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ohannonn\Downloads\"/>
    </mc:Choice>
  </mc:AlternateContent>
  <xr:revisionPtr revIDLastSave="0" documentId="13_ncr:1_{FCE6AF3F-3915-4EB2-828A-843364654C01}" xr6:coauthVersionLast="47" xr6:coauthVersionMax="47" xr10:uidLastSave="{00000000-0000-0000-0000-000000000000}"/>
  <bookViews>
    <workbookView xWindow="-120" yWindow="-120" windowWidth="29040" windowHeight="15720" xr2:uid="{27D6641C-8AC5-4E5F-8967-18EB2FE1DFEB}"/>
  </bookViews>
  <sheets>
    <sheet name="Compatible Uni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1" l="1"/>
  <c r="P53" i="1"/>
  <c r="O53" i="1"/>
  <c r="P61" i="1"/>
  <c r="P60" i="1"/>
  <c r="O61" i="1"/>
  <c r="P57" i="1"/>
  <c r="P58" i="1"/>
  <c r="P59" i="1"/>
  <c r="P56" i="1"/>
  <c r="P55" i="1"/>
  <c r="S56" i="1"/>
  <c r="O60" i="1"/>
  <c r="O56" i="1"/>
  <c r="O57" i="1"/>
  <c r="O58" i="1"/>
  <c r="O59" i="1"/>
  <c r="O55" i="1"/>
  <c r="S59" i="1"/>
  <c r="S53" i="1"/>
  <c r="S57" i="1"/>
  <c r="S58" i="1"/>
  <c r="S68" i="1"/>
  <c r="S193" i="1"/>
  <c r="S198" i="1"/>
  <c r="S216" i="1"/>
  <c r="S224" i="1"/>
  <c r="S314" i="1"/>
  <c r="S322" i="1"/>
  <c r="S348" i="1"/>
  <c r="S356" i="1"/>
  <c r="S360" i="1"/>
  <c r="S392" i="1"/>
  <c r="S400" i="1"/>
  <c r="S410" i="1"/>
  <c r="S418" i="1"/>
  <c r="S428" i="1"/>
  <c r="S436" i="1"/>
  <c r="S449" i="1"/>
  <c r="S450" i="1"/>
  <c r="S452" i="1"/>
  <c r="S454" i="1"/>
  <c r="S462" i="1"/>
  <c r="S466" i="1"/>
  <c r="S472" i="1"/>
  <c r="S493" i="1"/>
  <c r="S498" i="1"/>
  <c r="S508" i="1"/>
  <c r="S528" i="1"/>
  <c r="S531" i="1"/>
  <c r="S536" i="1"/>
  <c r="S540" i="1"/>
  <c r="S546" i="1"/>
  <c r="S556" i="1"/>
  <c r="S566" i="1"/>
  <c r="S571" i="1"/>
  <c r="R570" i="1"/>
  <c r="R571" i="1"/>
  <c r="R572" i="1"/>
  <c r="R573" i="1"/>
  <c r="R569" i="1"/>
  <c r="Q570" i="1"/>
  <c r="Q571" i="1"/>
  <c r="Q572" i="1"/>
  <c r="Q573" i="1"/>
  <c r="Q569" i="1"/>
  <c r="P570" i="1"/>
  <c r="P571" i="1"/>
  <c r="P572" i="1"/>
  <c r="P573" i="1"/>
  <c r="P569" i="1"/>
  <c r="O570" i="1"/>
  <c r="O571" i="1"/>
  <c r="O572" i="1"/>
  <c r="O573" i="1"/>
  <c r="O569" i="1"/>
  <c r="N570" i="1"/>
  <c r="S570" i="1" s="1"/>
  <c r="N571" i="1"/>
  <c r="N572" i="1"/>
  <c r="N573" i="1"/>
  <c r="N569" i="1"/>
  <c r="M570" i="1"/>
  <c r="M571" i="1"/>
  <c r="M572" i="1"/>
  <c r="M573" i="1"/>
  <c r="S573" i="1" s="1"/>
  <c r="M569" i="1"/>
  <c r="S569" i="1" s="1"/>
  <c r="P565" i="1"/>
  <c r="P566" i="1"/>
  <c r="P564" i="1"/>
  <c r="S564" i="1" s="1"/>
  <c r="O564" i="1"/>
  <c r="N566" i="1"/>
  <c r="N565" i="1"/>
  <c r="S565" i="1" s="1"/>
  <c r="P556" i="1"/>
  <c r="P557" i="1"/>
  <c r="P558" i="1"/>
  <c r="P559" i="1"/>
  <c r="S559" i="1" s="1"/>
  <c r="P560" i="1"/>
  <c r="P561" i="1"/>
  <c r="P555" i="1"/>
  <c r="O556" i="1"/>
  <c r="O557" i="1"/>
  <c r="O558" i="1"/>
  <c r="O559" i="1"/>
  <c r="O560" i="1"/>
  <c r="O561" i="1"/>
  <c r="S561" i="1" s="1"/>
  <c r="O555" i="1"/>
  <c r="N556" i="1"/>
  <c r="N557" i="1"/>
  <c r="N558" i="1"/>
  <c r="N559" i="1"/>
  <c r="N560" i="1"/>
  <c r="N555" i="1"/>
  <c r="S555" i="1" s="1"/>
  <c r="M556" i="1"/>
  <c r="M557" i="1"/>
  <c r="S557" i="1" s="1"/>
  <c r="M558" i="1"/>
  <c r="S558" i="1" s="1"/>
  <c r="M559" i="1"/>
  <c r="M560" i="1"/>
  <c r="S560" i="1" s="1"/>
  <c r="M555" i="1"/>
  <c r="R544" i="1"/>
  <c r="R545" i="1"/>
  <c r="R546" i="1"/>
  <c r="R547" i="1"/>
  <c r="R548" i="1"/>
  <c r="R549" i="1"/>
  <c r="R550" i="1"/>
  <c r="R551" i="1"/>
  <c r="R552" i="1"/>
  <c r="R543" i="1"/>
  <c r="Q544" i="1"/>
  <c r="Q545" i="1"/>
  <c r="Q546" i="1"/>
  <c r="Q547" i="1"/>
  <c r="Q548" i="1"/>
  <c r="Q549" i="1"/>
  <c r="Q550" i="1"/>
  <c r="Q551" i="1"/>
  <c r="Q552" i="1"/>
  <c r="Q543" i="1"/>
  <c r="P544" i="1"/>
  <c r="P545" i="1"/>
  <c r="S545" i="1" s="1"/>
  <c r="P546" i="1"/>
  <c r="P547" i="1"/>
  <c r="P548" i="1"/>
  <c r="P549" i="1"/>
  <c r="S549" i="1" s="1"/>
  <c r="P550" i="1"/>
  <c r="P551" i="1"/>
  <c r="P552" i="1"/>
  <c r="P543" i="1"/>
  <c r="N544" i="1"/>
  <c r="S544" i="1" s="1"/>
  <c r="N545" i="1"/>
  <c r="N546" i="1"/>
  <c r="N547" i="1"/>
  <c r="S547" i="1" s="1"/>
  <c r="N548" i="1"/>
  <c r="S548" i="1" s="1"/>
  <c r="N549" i="1"/>
  <c r="N550" i="1"/>
  <c r="S550" i="1" s="1"/>
  <c r="N551" i="1"/>
  <c r="S551" i="1" s="1"/>
  <c r="N552" i="1"/>
  <c r="S552" i="1" s="1"/>
  <c r="N543" i="1"/>
  <c r="S543" i="1" s="1"/>
  <c r="R532" i="1"/>
  <c r="R533" i="1"/>
  <c r="R534" i="1"/>
  <c r="R535" i="1"/>
  <c r="R536" i="1"/>
  <c r="R537" i="1"/>
  <c r="R538" i="1"/>
  <c r="R539" i="1"/>
  <c r="R531" i="1"/>
  <c r="R524" i="1"/>
  <c r="R525" i="1"/>
  <c r="R526" i="1"/>
  <c r="R527" i="1"/>
  <c r="R523" i="1"/>
  <c r="P524" i="1"/>
  <c r="P525" i="1"/>
  <c r="P526" i="1"/>
  <c r="S526" i="1" s="1"/>
  <c r="P527" i="1"/>
  <c r="P528" i="1"/>
  <c r="P529" i="1"/>
  <c r="S529" i="1" s="1"/>
  <c r="P530" i="1"/>
  <c r="S530" i="1" s="1"/>
  <c r="P531" i="1"/>
  <c r="P532" i="1"/>
  <c r="S532" i="1" s="1"/>
  <c r="P533" i="1"/>
  <c r="P534" i="1"/>
  <c r="P535" i="1"/>
  <c r="P536" i="1"/>
  <c r="P537" i="1"/>
  <c r="P538" i="1"/>
  <c r="P539" i="1"/>
  <c r="P523" i="1"/>
  <c r="S523" i="1" s="1"/>
  <c r="N532" i="1"/>
  <c r="N533" i="1"/>
  <c r="S533" i="1" s="1"/>
  <c r="N534" i="1"/>
  <c r="S534" i="1" s="1"/>
  <c r="N535" i="1"/>
  <c r="S535" i="1" s="1"/>
  <c r="N536" i="1"/>
  <c r="N537" i="1"/>
  <c r="S537" i="1" s="1"/>
  <c r="N538" i="1"/>
  <c r="N539" i="1"/>
  <c r="S539" i="1" s="1"/>
  <c r="N531" i="1"/>
  <c r="N528" i="1"/>
  <c r="N527" i="1"/>
  <c r="S527" i="1" s="1"/>
  <c r="N524" i="1"/>
  <c r="S524" i="1" s="1"/>
  <c r="N525" i="1"/>
  <c r="S525" i="1" s="1"/>
  <c r="N523" i="1"/>
  <c r="Q520" i="1"/>
  <c r="R512" i="1"/>
  <c r="R513" i="1"/>
  <c r="R514" i="1"/>
  <c r="R515" i="1"/>
  <c r="R516" i="1"/>
  <c r="R517" i="1"/>
  <c r="R518" i="1"/>
  <c r="R519" i="1"/>
  <c r="R520" i="1"/>
  <c r="R511" i="1"/>
  <c r="Q512" i="1"/>
  <c r="Q513" i="1"/>
  <c r="S513" i="1" s="1"/>
  <c r="Q514" i="1"/>
  <c r="Q515" i="1"/>
  <c r="Q516" i="1"/>
  <c r="Q517" i="1"/>
  <c r="Q518" i="1"/>
  <c r="S518" i="1" s="1"/>
  <c r="Q519" i="1"/>
  <c r="Q511" i="1"/>
  <c r="P512" i="1"/>
  <c r="P513" i="1"/>
  <c r="P514" i="1"/>
  <c r="P515" i="1"/>
  <c r="P516" i="1"/>
  <c r="S516" i="1" s="1"/>
  <c r="P517" i="1"/>
  <c r="P518" i="1"/>
  <c r="P519" i="1"/>
  <c r="P520" i="1"/>
  <c r="P511" i="1"/>
  <c r="N512" i="1"/>
  <c r="S512" i="1" s="1"/>
  <c r="N513" i="1"/>
  <c r="N514" i="1"/>
  <c r="S514" i="1" s="1"/>
  <c r="N515" i="1"/>
  <c r="S515" i="1" s="1"/>
  <c r="N516" i="1"/>
  <c r="N517" i="1"/>
  <c r="N518" i="1"/>
  <c r="N519" i="1"/>
  <c r="S519" i="1" s="1"/>
  <c r="N520" i="1"/>
  <c r="S520" i="1" s="1"/>
  <c r="N511" i="1"/>
  <c r="S511" i="1" s="1"/>
  <c r="P504" i="1"/>
  <c r="P505" i="1"/>
  <c r="P506" i="1"/>
  <c r="P507" i="1"/>
  <c r="P508" i="1"/>
  <c r="P503" i="1"/>
  <c r="O504" i="1"/>
  <c r="O505" i="1"/>
  <c r="O506" i="1"/>
  <c r="O507" i="1"/>
  <c r="O508" i="1"/>
  <c r="O503" i="1"/>
  <c r="N504" i="1"/>
  <c r="S504" i="1" s="1"/>
  <c r="N505" i="1"/>
  <c r="N506" i="1"/>
  <c r="N507" i="1"/>
  <c r="N508" i="1"/>
  <c r="N503" i="1"/>
  <c r="S503" i="1" s="1"/>
  <c r="M504" i="1"/>
  <c r="M505" i="1"/>
  <c r="M506" i="1"/>
  <c r="S506" i="1" s="1"/>
  <c r="M507" i="1"/>
  <c r="M508" i="1"/>
  <c r="M503" i="1"/>
  <c r="P491" i="1"/>
  <c r="P492" i="1"/>
  <c r="P493" i="1"/>
  <c r="P494" i="1"/>
  <c r="P495" i="1"/>
  <c r="P496" i="1"/>
  <c r="P497" i="1"/>
  <c r="P498" i="1"/>
  <c r="P499" i="1"/>
  <c r="P500" i="1"/>
  <c r="P490" i="1"/>
  <c r="O491" i="1"/>
  <c r="O492" i="1"/>
  <c r="O493" i="1"/>
  <c r="O494" i="1"/>
  <c r="O495" i="1"/>
  <c r="O496" i="1"/>
  <c r="O497" i="1"/>
  <c r="O498" i="1"/>
  <c r="O499" i="1"/>
  <c r="O500" i="1"/>
  <c r="O490" i="1"/>
  <c r="N495" i="1"/>
  <c r="N496" i="1"/>
  <c r="N497" i="1"/>
  <c r="N498" i="1"/>
  <c r="N499" i="1"/>
  <c r="N500" i="1"/>
  <c r="N494" i="1"/>
  <c r="N491" i="1"/>
  <c r="N492" i="1"/>
  <c r="M491" i="1"/>
  <c r="S491" i="1" s="1"/>
  <c r="M492" i="1"/>
  <c r="M490" i="1"/>
  <c r="S490" i="1" s="1"/>
  <c r="N490" i="1"/>
  <c r="M495" i="1"/>
  <c r="S495" i="1" s="1"/>
  <c r="M496" i="1"/>
  <c r="S496" i="1" s="1"/>
  <c r="M497" i="1"/>
  <c r="M498" i="1"/>
  <c r="M499" i="1"/>
  <c r="S499" i="1" s="1"/>
  <c r="M500" i="1"/>
  <c r="M494" i="1"/>
  <c r="S494" i="1" s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69" i="1"/>
  <c r="O470" i="1"/>
  <c r="O471" i="1"/>
  <c r="O472" i="1"/>
  <c r="O473" i="1"/>
  <c r="O474" i="1"/>
  <c r="S474" i="1" s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69" i="1"/>
  <c r="N479" i="1"/>
  <c r="N480" i="1"/>
  <c r="S480" i="1" s="1"/>
  <c r="N481" i="1"/>
  <c r="N482" i="1"/>
  <c r="N483" i="1"/>
  <c r="S483" i="1" s="1"/>
  <c r="N484" i="1"/>
  <c r="N485" i="1"/>
  <c r="N486" i="1"/>
  <c r="N487" i="1"/>
  <c r="N478" i="1"/>
  <c r="S478" i="1" s="1"/>
  <c r="N476" i="1"/>
  <c r="N475" i="1"/>
  <c r="N470" i="1"/>
  <c r="N471" i="1"/>
  <c r="N472" i="1"/>
  <c r="N473" i="1"/>
  <c r="N469" i="1"/>
  <c r="M479" i="1"/>
  <c r="S479" i="1" s="1"/>
  <c r="M480" i="1"/>
  <c r="M481" i="1"/>
  <c r="S481" i="1" s="1"/>
  <c r="M482" i="1"/>
  <c r="M483" i="1"/>
  <c r="M484" i="1"/>
  <c r="S484" i="1" s="1"/>
  <c r="M485" i="1"/>
  <c r="S485" i="1" s="1"/>
  <c r="M486" i="1"/>
  <c r="S486" i="1" s="1"/>
  <c r="M487" i="1"/>
  <c r="S487" i="1" s="1"/>
  <c r="M478" i="1"/>
  <c r="M476" i="1"/>
  <c r="S476" i="1" s="1"/>
  <c r="M475" i="1"/>
  <c r="S475" i="1" s="1"/>
  <c r="M470" i="1"/>
  <c r="S470" i="1" s="1"/>
  <c r="M471" i="1"/>
  <c r="S471" i="1" s="1"/>
  <c r="M472" i="1"/>
  <c r="M473" i="1"/>
  <c r="S473" i="1" s="1"/>
  <c r="M469" i="1"/>
  <c r="S469" i="1" s="1"/>
  <c r="R452" i="1"/>
  <c r="R453" i="1"/>
  <c r="S453" i="1" s="1"/>
  <c r="R454" i="1"/>
  <c r="R455" i="1"/>
  <c r="S455" i="1" s="1"/>
  <c r="R456" i="1"/>
  <c r="R457" i="1"/>
  <c r="R458" i="1"/>
  <c r="R459" i="1"/>
  <c r="R460" i="1"/>
  <c r="R461" i="1"/>
  <c r="R462" i="1"/>
  <c r="R463" i="1"/>
  <c r="R464" i="1"/>
  <c r="R465" i="1"/>
  <c r="R451" i="1"/>
  <c r="S451" i="1" s="1"/>
  <c r="P457" i="1"/>
  <c r="S457" i="1" s="1"/>
  <c r="P458" i="1"/>
  <c r="P459" i="1"/>
  <c r="P460" i="1"/>
  <c r="P461" i="1"/>
  <c r="P462" i="1"/>
  <c r="P463" i="1"/>
  <c r="P464" i="1"/>
  <c r="S464" i="1" s="1"/>
  <c r="P465" i="1"/>
  <c r="S465" i="1" s="1"/>
  <c r="P456" i="1"/>
  <c r="N457" i="1"/>
  <c r="N458" i="1"/>
  <c r="S458" i="1" s="1"/>
  <c r="N459" i="1"/>
  <c r="N460" i="1"/>
  <c r="S460" i="1" s="1"/>
  <c r="N461" i="1"/>
  <c r="S461" i="1" s="1"/>
  <c r="N462" i="1"/>
  <c r="N463" i="1"/>
  <c r="S463" i="1" s="1"/>
  <c r="N464" i="1"/>
  <c r="N465" i="1"/>
  <c r="N456" i="1"/>
  <c r="S456" i="1" s="1"/>
  <c r="P443" i="1"/>
  <c r="P444" i="1"/>
  <c r="P445" i="1"/>
  <c r="P446" i="1"/>
  <c r="P447" i="1"/>
  <c r="P448" i="1"/>
  <c r="P442" i="1"/>
  <c r="O445" i="1"/>
  <c r="O446" i="1"/>
  <c r="O447" i="1"/>
  <c r="O448" i="1"/>
  <c r="O444" i="1"/>
  <c r="N443" i="1"/>
  <c r="S443" i="1" s="1"/>
  <c r="N444" i="1"/>
  <c r="N445" i="1"/>
  <c r="N446" i="1"/>
  <c r="N447" i="1"/>
  <c r="N448" i="1"/>
  <c r="N442" i="1"/>
  <c r="S442" i="1" s="1"/>
  <c r="M445" i="1"/>
  <c r="S445" i="1" s="1"/>
  <c r="M446" i="1"/>
  <c r="S446" i="1" s="1"/>
  <c r="M447" i="1"/>
  <c r="M448" i="1"/>
  <c r="S448" i="1" s="1"/>
  <c r="M444" i="1"/>
  <c r="S444" i="1" s="1"/>
  <c r="N441" i="1"/>
  <c r="O441" i="1"/>
  <c r="S441" i="1" s="1"/>
  <c r="P441" i="1"/>
  <c r="M441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24" i="1"/>
  <c r="O437" i="1"/>
  <c r="O438" i="1"/>
  <c r="O436" i="1"/>
  <c r="O425" i="1"/>
  <c r="O426" i="1"/>
  <c r="O427" i="1"/>
  <c r="O428" i="1"/>
  <c r="O429" i="1"/>
  <c r="O430" i="1"/>
  <c r="O431" i="1"/>
  <c r="S431" i="1" s="1"/>
  <c r="O432" i="1"/>
  <c r="O433" i="1"/>
  <c r="O424" i="1"/>
  <c r="N425" i="1"/>
  <c r="N426" i="1"/>
  <c r="N427" i="1"/>
  <c r="N428" i="1"/>
  <c r="N429" i="1"/>
  <c r="N430" i="1"/>
  <c r="N431" i="1"/>
  <c r="N432" i="1"/>
  <c r="N433" i="1"/>
  <c r="N434" i="1"/>
  <c r="S434" i="1" s="1"/>
  <c r="N435" i="1"/>
  <c r="S435" i="1" s="1"/>
  <c r="N436" i="1"/>
  <c r="N437" i="1"/>
  <c r="N438" i="1"/>
  <c r="N424" i="1"/>
  <c r="M437" i="1"/>
  <c r="M438" i="1"/>
  <c r="M436" i="1"/>
  <c r="M425" i="1"/>
  <c r="S425" i="1" s="1"/>
  <c r="M426" i="1"/>
  <c r="S426" i="1" s="1"/>
  <c r="M427" i="1"/>
  <c r="S427" i="1" s="1"/>
  <c r="M428" i="1"/>
  <c r="M429" i="1"/>
  <c r="M430" i="1"/>
  <c r="S430" i="1" s="1"/>
  <c r="M431" i="1"/>
  <c r="M432" i="1"/>
  <c r="S432" i="1" s="1"/>
  <c r="M433" i="1"/>
  <c r="S433" i="1" s="1"/>
  <c r="M424" i="1"/>
  <c r="S424" i="1" s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06" i="1"/>
  <c r="O421" i="1"/>
  <c r="O420" i="1"/>
  <c r="N407" i="1"/>
  <c r="N408" i="1"/>
  <c r="S408" i="1" s="1"/>
  <c r="N409" i="1"/>
  <c r="S409" i="1" s="1"/>
  <c r="N410" i="1"/>
  <c r="N411" i="1"/>
  <c r="S411" i="1" s="1"/>
  <c r="N412" i="1"/>
  <c r="S412" i="1" s="1"/>
  <c r="N413" i="1"/>
  <c r="N414" i="1"/>
  <c r="S414" i="1" s="1"/>
  <c r="N415" i="1"/>
  <c r="N416" i="1"/>
  <c r="S416" i="1" s="1"/>
  <c r="N417" i="1"/>
  <c r="S417" i="1" s="1"/>
  <c r="N418" i="1"/>
  <c r="N419" i="1"/>
  <c r="S419" i="1" s="1"/>
  <c r="N420" i="1"/>
  <c r="N421" i="1"/>
  <c r="N406" i="1"/>
  <c r="S406" i="1" s="1"/>
  <c r="M421" i="1"/>
  <c r="M420" i="1"/>
  <c r="S420" i="1" s="1"/>
  <c r="R386" i="1"/>
  <c r="R385" i="1"/>
  <c r="P388" i="1"/>
  <c r="P389" i="1"/>
  <c r="P390" i="1"/>
  <c r="P391" i="1"/>
  <c r="P392" i="1"/>
  <c r="P393" i="1"/>
  <c r="P394" i="1"/>
  <c r="P395" i="1"/>
  <c r="S395" i="1" s="1"/>
  <c r="P396" i="1"/>
  <c r="P397" i="1"/>
  <c r="P398" i="1"/>
  <c r="P399" i="1"/>
  <c r="P400" i="1"/>
  <c r="P401" i="1"/>
  <c r="P402" i="1"/>
  <c r="P403" i="1"/>
  <c r="S403" i="1" s="1"/>
  <c r="P387" i="1"/>
  <c r="S387" i="1" s="1"/>
  <c r="O388" i="1"/>
  <c r="O389" i="1"/>
  <c r="O390" i="1"/>
  <c r="O387" i="1"/>
  <c r="N386" i="1"/>
  <c r="N387" i="1"/>
  <c r="N388" i="1"/>
  <c r="N389" i="1"/>
  <c r="N390" i="1"/>
  <c r="N391" i="1"/>
  <c r="S391" i="1" s="1"/>
  <c r="N392" i="1"/>
  <c r="N393" i="1"/>
  <c r="S393" i="1" s="1"/>
  <c r="N394" i="1"/>
  <c r="S394" i="1" s="1"/>
  <c r="N395" i="1"/>
  <c r="N396" i="1"/>
  <c r="N397" i="1"/>
  <c r="S397" i="1" s="1"/>
  <c r="N398" i="1"/>
  <c r="N399" i="1"/>
  <c r="S399" i="1" s="1"/>
  <c r="N400" i="1"/>
  <c r="N401" i="1"/>
  <c r="S401" i="1" s="1"/>
  <c r="N402" i="1"/>
  <c r="S402" i="1" s="1"/>
  <c r="N403" i="1"/>
  <c r="N385" i="1"/>
  <c r="M386" i="1"/>
  <c r="S386" i="1" s="1"/>
  <c r="M387" i="1"/>
  <c r="M388" i="1"/>
  <c r="M389" i="1"/>
  <c r="M390" i="1"/>
  <c r="M385" i="1"/>
  <c r="S385" i="1" s="1"/>
  <c r="P364" i="1"/>
  <c r="P365" i="1"/>
  <c r="P366" i="1"/>
  <c r="S366" i="1" s="1"/>
  <c r="P367" i="1"/>
  <c r="P368" i="1"/>
  <c r="P369" i="1"/>
  <c r="P370" i="1"/>
  <c r="P371" i="1"/>
  <c r="P372" i="1"/>
  <c r="P373" i="1"/>
  <c r="P374" i="1"/>
  <c r="S374" i="1" s="1"/>
  <c r="P375" i="1"/>
  <c r="P376" i="1"/>
  <c r="P377" i="1"/>
  <c r="P378" i="1"/>
  <c r="P379" i="1"/>
  <c r="P380" i="1"/>
  <c r="P381" i="1"/>
  <c r="P382" i="1"/>
  <c r="S382" i="1" s="1"/>
  <c r="P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63" i="1"/>
  <c r="N364" i="1"/>
  <c r="N365" i="1"/>
  <c r="N366" i="1"/>
  <c r="N367" i="1"/>
  <c r="N368" i="1"/>
  <c r="N369" i="1"/>
  <c r="S369" i="1" s="1"/>
  <c r="N370" i="1"/>
  <c r="N371" i="1"/>
  <c r="N372" i="1"/>
  <c r="N373" i="1"/>
  <c r="N374" i="1"/>
  <c r="N375" i="1"/>
  <c r="N376" i="1"/>
  <c r="N377" i="1"/>
  <c r="S377" i="1" s="1"/>
  <c r="N378" i="1"/>
  <c r="N379" i="1"/>
  <c r="N380" i="1"/>
  <c r="N381" i="1"/>
  <c r="N382" i="1"/>
  <c r="N363" i="1"/>
  <c r="M364" i="1"/>
  <c r="M365" i="1"/>
  <c r="S365" i="1" s="1"/>
  <c r="M366" i="1"/>
  <c r="M367" i="1"/>
  <c r="M368" i="1"/>
  <c r="M369" i="1"/>
  <c r="M370" i="1"/>
  <c r="M371" i="1"/>
  <c r="S371" i="1" s="1"/>
  <c r="M372" i="1"/>
  <c r="M373" i="1"/>
  <c r="S373" i="1" s="1"/>
  <c r="M374" i="1"/>
  <c r="M375" i="1"/>
  <c r="M376" i="1"/>
  <c r="M377" i="1"/>
  <c r="M378" i="1"/>
  <c r="M379" i="1"/>
  <c r="S379" i="1" s="1"/>
  <c r="M380" i="1"/>
  <c r="M381" i="1"/>
  <c r="S381" i="1" s="1"/>
  <c r="M363" i="1"/>
  <c r="R359" i="1"/>
  <c r="Q359" i="1"/>
  <c r="S359" i="1" s="1"/>
  <c r="N358" i="1"/>
  <c r="O358" i="1"/>
  <c r="P358" i="1"/>
  <c r="M358" i="1"/>
  <c r="P357" i="1"/>
  <c r="S357" i="1" s="1"/>
  <c r="R356" i="1"/>
  <c r="Q356" i="1"/>
  <c r="N355" i="1"/>
  <c r="O355" i="1"/>
  <c r="P355" i="1"/>
  <c r="M355" i="1"/>
  <c r="S355" i="1" s="1"/>
  <c r="R354" i="1"/>
  <c r="Q354" i="1"/>
  <c r="S354" i="1" s="1"/>
  <c r="N353" i="1"/>
  <c r="O353" i="1"/>
  <c r="P353" i="1"/>
  <c r="M353" i="1"/>
  <c r="S353" i="1" s="1"/>
  <c r="R352" i="1"/>
  <c r="Q352" i="1"/>
  <c r="S352" i="1" s="1"/>
  <c r="N351" i="1"/>
  <c r="O351" i="1"/>
  <c r="P351" i="1"/>
  <c r="M351" i="1"/>
  <c r="R350" i="1"/>
  <c r="Q350" i="1"/>
  <c r="S350" i="1" s="1"/>
  <c r="N349" i="1"/>
  <c r="O349" i="1"/>
  <c r="P349" i="1"/>
  <c r="M349" i="1"/>
  <c r="R348" i="1"/>
  <c r="Q348" i="1"/>
  <c r="N347" i="1"/>
  <c r="O347" i="1"/>
  <c r="P347" i="1"/>
  <c r="M347" i="1"/>
  <c r="S347" i="1" s="1"/>
  <c r="R346" i="1"/>
  <c r="Q346" i="1"/>
  <c r="S346" i="1" s="1"/>
  <c r="N345" i="1"/>
  <c r="O345" i="1"/>
  <c r="P345" i="1"/>
  <c r="M345" i="1"/>
  <c r="S345" i="1" s="1"/>
  <c r="R340" i="1"/>
  <c r="R341" i="1"/>
  <c r="R342" i="1"/>
  <c r="R339" i="1"/>
  <c r="Q340" i="1"/>
  <c r="Q341" i="1"/>
  <c r="Q342" i="1"/>
  <c r="Q339" i="1"/>
  <c r="P340" i="1"/>
  <c r="P341" i="1"/>
  <c r="P342" i="1"/>
  <c r="P339" i="1"/>
  <c r="N340" i="1"/>
  <c r="N341" i="1"/>
  <c r="N342" i="1"/>
  <c r="N339" i="1"/>
  <c r="O340" i="1"/>
  <c r="O341" i="1"/>
  <c r="O342" i="1"/>
  <c r="O339" i="1"/>
  <c r="M340" i="1"/>
  <c r="S340" i="1" s="1"/>
  <c r="M341" i="1"/>
  <c r="M342" i="1"/>
  <c r="S342" i="1" s="1"/>
  <c r="M339" i="1"/>
  <c r="R338" i="1"/>
  <c r="Q338" i="1"/>
  <c r="S338" i="1" s="1"/>
  <c r="N337" i="1"/>
  <c r="O337" i="1"/>
  <c r="P337" i="1"/>
  <c r="M337" i="1"/>
  <c r="R336" i="1"/>
  <c r="Q336" i="1"/>
  <c r="S336" i="1" s="1"/>
  <c r="N335" i="1"/>
  <c r="O335" i="1"/>
  <c r="P335" i="1"/>
  <c r="M335" i="1"/>
  <c r="R334" i="1"/>
  <c r="Q334" i="1"/>
  <c r="S334" i="1" s="1"/>
  <c r="N333" i="1"/>
  <c r="O333" i="1"/>
  <c r="P333" i="1"/>
  <c r="M333" i="1"/>
  <c r="S333" i="1" s="1"/>
  <c r="R332" i="1"/>
  <c r="Q332" i="1"/>
  <c r="S332" i="1" s="1"/>
  <c r="N331" i="1"/>
  <c r="O331" i="1"/>
  <c r="P331" i="1"/>
  <c r="M331" i="1"/>
  <c r="S331" i="1" s="1"/>
  <c r="R330" i="1"/>
  <c r="Q330" i="1"/>
  <c r="S330" i="1" s="1"/>
  <c r="N329" i="1"/>
  <c r="O329" i="1"/>
  <c r="P329" i="1"/>
  <c r="M329" i="1"/>
  <c r="R328" i="1"/>
  <c r="Q328" i="1"/>
  <c r="S328" i="1" s="1"/>
  <c r="N327" i="1"/>
  <c r="O327" i="1"/>
  <c r="P327" i="1"/>
  <c r="M327" i="1"/>
  <c r="R326" i="1"/>
  <c r="Q326" i="1"/>
  <c r="S326" i="1" s="1"/>
  <c r="M325" i="1"/>
  <c r="R315" i="1"/>
  <c r="R316" i="1"/>
  <c r="R317" i="1"/>
  <c r="R318" i="1"/>
  <c r="R319" i="1"/>
  <c r="R320" i="1"/>
  <c r="R321" i="1"/>
  <c r="R322" i="1"/>
  <c r="R323" i="1"/>
  <c r="R314" i="1"/>
  <c r="Q315" i="1"/>
  <c r="Q316" i="1"/>
  <c r="Q317" i="1"/>
  <c r="Q318" i="1"/>
  <c r="Q319" i="1"/>
  <c r="Q320" i="1"/>
  <c r="Q321" i="1"/>
  <c r="Q322" i="1"/>
  <c r="Q323" i="1"/>
  <c r="Q314" i="1"/>
  <c r="P315" i="1"/>
  <c r="P316" i="1"/>
  <c r="P317" i="1"/>
  <c r="P318" i="1"/>
  <c r="P319" i="1"/>
  <c r="P320" i="1"/>
  <c r="P321" i="1"/>
  <c r="P322" i="1"/>
  <c r="P323" i="1"/>
  <c r="P324" i="1"/>
  <c r="P325" i="1"/>
  <c r="P314" i="1"/>
  <c r="O315" i="1"/>
  <c r="O316" i="1"/>
  <c r="O317" i="1"/>
  <c r="O318" i="1"/>
  <c r="O319" i="1"/>
  <c r="O320" i="1"/>
  <c r="O321" i="1"/>
  <c r="O322" i="1"/>
  <c r="O323" i="1"/>
  <c r="O314" i="1"/>
  <c r="N315" i="1"/>
  <c r="N316" i="1"/>
  <c r="N317" i="1"/>
  <c r="N318" i="1"/>
  <c r="N319" i="1"/>
  <c r="N320" i="1"/>
  <c r="N321" i="1"/>
  <c r="N322" i="1"/>
  <c r="N323" i="1"/>
  <c r="N324" i="1"/>
  <c r="S324" i="1" s="1"/>
  <c r="N325" i="1"/>
  <c r="N314" i="1"/>
  <c r="M315" i="1"/>
  <c r="M316" i="1"/>
  <c r="S316" i="1" s="1"/>
  <c r="M317" i="1"/>
  <c r="M318" i="1"/>
  <c r="S318" i="1" s="1"/>
  <c r="M319" i="1"/>
  <c r="S319" i="1" s="1"/>
  <c r="M320" i="1"/>
  <c r="S320" i="1" s="1"/>
  <c r="M321" i="1"/>
  <c r="M322" i="1"/>
  <c r="M323" i="1"/>
  <c r="M314" i="1"/>
  <c r="R306" i="1"/>
  <c r="R307" i="1"/>
  <c r="R308" i="1"/>
  <c r="R309" i="1"/>
  <c r="R310" i="1"/>
  <c r="R311" i="1"/>
  <c r="R305" i="1"/>
  <c r="Q306" i="1"/>
  <c r="Q307" i="1"/>
  <c r="Q308" i="1"/>
  <c r="Q309" i="1"/>
  <c r="Q310" i="1"/>
  <c r="Q311" i="1"/>
  <c r="Q305" i="1"/>
  <c r="S305" i="1" s="1"/>
  <c r="P307" i="1"/>
  <c r="P308" i="1"/>
  <c r="P309" i="1"/>
  <c r="P310" i="1"/>
  <c r="P311" i="1"/>
  <c r="P306" i="1"/>
  <c r="O307" i="1"/>
  <c r="O308" i="1"/>
  <c r="O309" i="1"/>
  <c r="O310" i="1"/>
  <c r="O311" i="1"/>
  <c r="O306" i="1"/>
  <c r="N307" i="1"/>
  <c r="N308" i="1"/>
  <c r="N309" i="1"/>
  <c r="N310" i="1"/>
  <c r="N311" i="1"/>
  <c r="N306" i="1"/>
  <c r="R300" i="1"/>
  <c r="R301" i="1"/>
  <c r="R302" i="1"/>
  <c r="R303" i="1"/>
  <c r="R299" i="1"/>
  <c r="Q302" i="1"/>
  <c r="Q303" i="1"/>
  <c r="Q301" i="1"/>
  <c r="Q299" i="1"/>
  <c r="P300" i="1"/>
  <c r="P301" i="1"/>
  <c r="P302" i="1"/>
  <c r="P303" i="1"/>
  <c r="P304" i="1"/>
  <c r="P299" i="1"/>
  <c r="O302" i="1"/>
  <c r="O303" i="1"/>
  <c r="O304" i="1"/>
  <c r="O301" i="1"/>
  <c r="O299" i="1"/>
  <c r="N300" i="1"/>
  <c r="S300" i="1" s="1"/>
  <c r="N301" i="1"/>
  <c r="N302" i="1"/>
  <c r="N303" i="1"/>
  <c r="N304" i="1"/>
  <c r="N299" i="1"/>
  <c r="M307" i="1"/>
  <c r="S307" i="1" s="1"/>
  <c r="M308" i="1"/>
  <c r="M309" i="1"/>
  <c r="M310" i="1"/>
  <c r="M311" i="1"/>
  <c r="M306" i="1"/>
  <c r="S306" i="1" s="1"/>
  <c r="M302" i="1"/>
  <c r="M303" i="1"/>
  <c r="S303" i="1" s="1"/>
  <c r="M304" i="1"/>
  <c r="S304" i="1" s="1"/>
  <c r="M301" i="1"/>
  <c r="M299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77" i="1"/>
  <c r="P278" i="1"/>
  <c r="S278" i="1" s="1"/>
  <c r="P279" i="1"/>
  <c r="P280" i="1"/>
  <c r="P281" i="1"/>
  <c r="P282" i="1"/>
  <c r="P283" i="1"/>
  <c r="P284" i="1"/>
  <c r="P285" i="1"/>
  <c r="P286" i="1"/>
  <c r="S286" i="1" s="1"/>
  <c r="P287" i="1"/>
  <c r="P288" i="1"/>
  <c r="P289" i="1"/>
  <c r="P290" i="1"/>
  <c r="P291" i="1"/>
  <c r="P292" i="1"/>
  <c r="P293" i="1"/>
  <c r="P294" i="1"/>
  <c r="S294" i="1" s="1"/>
  <c r="P295" i="1"/>
  <c r="P296" i="1"/>
  <c r="P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77" i="1"/>
  <c r="N296" i="1"/>
  <c r="Q296" i="1"/>
  <c r="R296" i="1"/>
  <c r="M296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77" i="1"/>
  <c r="M294" i="1"/>
  <c r="M278" i="1"/>
  <c r="M279" i="1"/>
  <c r="M280" i="1"/>
  <c r="S280" i="1" s="1"/>
  <c r="M281" i="1"/>
  <c r="M282" i="1"/>
  <c r="M283" i="1"/>
  <c r="M284" i="1"/>
  <c r="S284" i="1" s="1"/>
  <c r="M285" i="1"/>
  <c r="M286" i="1"/>
  <c r="M287" i="1"/>
  <c r="M288" i="1"/>
  <c r="S288" i="1" s="1"/>
  <c r="M289" i="1"/>
  <c r="M290" i="1"/>
  <c r="M291" i="1"/>
  <c r="M292" i="1"/>
  <c r="S292" i="1" s="1"/>
  <c r="M293" i="1"/>
  <c r="M277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54" i="1"/>
  <c r="N255" i="1"/>
  <c r="N256" i="1"/>
  <c r="N257" i="1"/>
  <c r="N258" i="1"/>
  <c r="N259" i="1"/>
  <c r="N260" i="1"/>
  <c r="S260" i="1" s="1"/>
  <c r="N261" i="1"/>
  <c r="N262" i="1"/>
  <c r="N263" i="1"/>
  <c r="N264" i="1"/>
  <c r="N265" i="1"/>
  <c r="N266" i="1"/>
  <c r="N267" i="1"/>
  <c r="N268" i="1"/>
  <c r="S268" i="1" s="1"/>
  <c r="N269" i="1"/>
  <c r="N270" i="1"/>
  <c r="N271" i="1"/>
  <c r="N272" i="1"/>
  <c r="N273" i="1"/>
  <c r="N274" i="1"/>
  <c r="N254" i="1"/>
  <c r="M255" i="1"/>
  <c r="S255" i="1" s="1"/>
  <c r="M256" i="1"/>
  <c r="M257" i="1"/>
  <c r="M258" i="1"/>
  <c r="M259" i="1"/>
  <c r="M260" i="1"/>
  <c r="M261" i="1"/>
  <c r="M262" i="1"/>
  <c r="M263" i="1"/>
  <c r="S263" i="1" s="1"/>
  <c r="M264" i="1"/>
  <c r="M265" i="1"/>
  <c r="M266" i="1"/>
  <c r="M267" i="1"/>
  <c r="M268" i="1"/>
  <c r="M269" i="1"/>
  <c r="M270" i="1"/>
  <c r="M271" i="1"/>
  <c r="S271" i="1" s="1"/>
  <c r="M272" i="1"/>
  <c r="M273" i="1"/>
  <c r="M274" i="1"/>
  <c r="M25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34" i="1"/>
  <c r="M235" i="1"/>
  <c r="S235" i="1" s="1"/>
  <c r="M236" i="1"/>
  <c r="S236" i="1" s="1"/>
  <c r="M237" i="1"/>
  <c r="M238" i="1"/>
  <c r="M239" i="1"/>
  <c r="M240" i="1"/>
  <c r="M241" i="1"/>
  <c r="M242" i="1"/>
  <c r="M243" i="1"/>
  <c r="S243" i="1" s="1"/>
  <c r="M244" i="1"/>
  <c r="S244" i="1" s="1"/>
  <c r="M245" i="1"/>
  <c r="M246" i="1"/>
  <c r="M247" i="1"/>
  <c r="M248" i="1"/>
  <c r="M249" i="1"/>
  <c r="M250" i="1"/>
  <c r="M251" i="1"/>
  <c r="S251" i="1" s="1"/>
  <c r="M234" i="1"/>
  <c r="S234" i="1" s="1"/>
  <c r="R231" i="1"/>
  <c r="Q231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15" i="1"/>
  <c r="S215" i="1" s="1"/>
  <c r="O231" i="1"/>
  <c r="O230" i="1"/>
  <c r="N217" i="1"/>
  <c r="S217" i="1" s="1"/>
  <c r="N218" i="1"/>
  <c r="S218" i="1" s="1"/>
  <c r="N219" i="1"/>
  <c r="S219" i="1" s="1"/>
  <c r="N220" i="1"/>
  <c r="N221" i="1"/>
  <c r="N222" i="1"/>
  <c r="S222" i="1" s="1"/>
  <c r="N223" i="1"/>
  <c r="N224" i="1"/>
  <c r="N225" i="1"/>
  <c r="S225" i="1" s="1"/>
  <c r="N226" i="1"/>
  <c r="S226" i="1" s="1"/>
  <c r="N227" i="1"/>
  <c r="S227" i="1" s="1"/>
  <c r="N228" i="1"/>
  <c r="N229" i="1"/>
  <c r="N230" i="1"/>
  <c r="N231" i="1"/>
  <c r="N216" i="1"/>
  <c r="M231" i="1"/>
  <c r="M230" i="1"/>
  <c r="S230" i="1" s="1"/>
  <c r="R199" i="1"/>
  <c r="R196" i="1"/>
  <c r="R197" i="1"/>
  <c r="R195" i="1"/>
  <c r="Q199" i="1"/>
  <c r="Q196" i="1"/>
  <c r="Q197" i="1"/>
  <c r="Q195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193" i="1"/>
  <c r="O209" i="1"/>
  <c r="O210" i="1"/>
  <c r="O208" i="1"/>
  <c r="O206" i="1"/>
  <c r="O203" i="1"/>
  <c r="O204" i="1"/>
  <c r="O202" i="1"/>
  <c r="O196" i="1"/>
  <c r="O197" i="1"/>
  <c r="O198" i="1"/>
  <c r="O199" i="1"/>
  <c r="O195" i="1"/>
  <c r="N194" i="1"/>
  <c r="S194" i="1" s="1"/>
  <c r="N195" i="1"/>
  <c r="N196" i="1"/>
  <c r="N197" i="1"/>
  <c r="N198" i="1"/>
  <c r="N199" i="1"/>
  <c r="N200" i="1"/>
  <c r="S200" i="1" s="1"/>
  <c r="N201" i="1"/>
  <c r="S201" i="1" s="1"/>
  <c r="N202" i="1"/>
  <c r="N203" i="1"/>
  <c r="N204" i="1"/>
  <c r="N205" i="1"/>
  <c r="S205" i="1" s="1"/>
  <c r="N206" i="1"/>
  <c r="N207" i="1"/>
  <c r="S207" i="1" s="1"/>
  <c r="N208" i="1"/>
  <c r="N209" i="1"/>
  <c r="N210" i="1"/>
  <c r="N211" i="1"/>
  <c r="S211" i="1" s="1"/>
  <c r="N212" i="1"/>
  <c r="S212" i="1" s="1"/>
  <c r="N193" i="1"/>
  <c r="M209" i="1"/>
  <c r="M210" i="1"/>
  <c r="M208" i="1"/>
  <c r="S208" i="1" s="1"/>
  <c r="M206" i="1"/>
  <c r="S206" i="1" s="1"/>
  <c r="M203" i="1"/>
  <c r="S203" i="1" s="1"/>
  <c r="M204" i="1"/>
  <c r="M202" i="1"/>
  <c r="M196" i="1"/>
  <c r="M197" i="1"/>
  <c r="M198" i="1"/>
  <c r="M199" i="1"/>
  <c r="M195" i="1"/>
  <c r="S195" i="1" s="1"/>
  <c r="R187" i="1"/>
  <c r="R186" i="1"/>
  <c r="R174" i="1"/>
  <c r="R175" i="1"/>
  <c r="R176" i="1"/>
  <c r="R177" i="1"/>
  <c r="R178" i="1"/>
  <c r="R179" i="1"/>
  <c r="R173" i="1"/>
  <c r="Q187" i="1"/>
  <c r="Q186" i="1"/>
  <c r="Q179" i="1"/>
  <c r="Q174" i="1"/>
  <c r="Q175" i="1"/>
  <c r="Q176" i="1"/>
  <c r="Q177" i="1"/>
  <c r="Q173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S188" i="1" s="1"/>
  <c r="P189" i="1"/>
  <c r="P190" i="1"/>
  <c r="P172" i="1"/>
  <c r="O184" i="1"/>
  <c r="O182" i="1"/>
  <c r="O180" i="1"/>
  <c r="O179" i="1"/>
  <c r="O174" i="1"/>
  <c r="O175" i="1"/>
  <c r="O176" i="1"/>
  <c r="O177" i="1"/>
  <c r="O173" i="1"/>
  <c r="N190" i="1"/>
  <c r="N173" i="1"/>
  <c r="N174" i="1"/>
  <c r="N175" i="1"/>
  <c r="N176" i="1"/>
  <c r="N177" i="1"/>
  <c r="N178" i="1"/>
  <c r="S178" i="1" s="1"/>
  <c r="N179" i="1"/>
  <c r="N180" i="1"/>
  <c r="N181" i="1"/>
  <c r="S181" i="1" s="1"/>
  <c r="N182" i="1"/>
  <c r="N183" i="1"/>
  <c r="S183" i="1" s="1"/>
  <c r="N184" i="1"/>
  <c r="N185" i="1"/>
  <c r="S185" i="1" s="1"/>
  <c r="N186" i="1"/>
  <c r="N187" i="1"/>
  <c r="N188" i="1"/>
  <c r="N189" i="1"/>
  <c r="S189" i="1" s="1"/>
  <c r="N172" i="1"/>
  <c r="S172" i="1" s="1"/>
  <c r="M184" i="1"/>
  <c r="S184" i="1" s="1"/>
  <c r="M182" i="1"/>
  <c r="M180" i="1"/>
  <c r="M179" i="1"/>
  <c r="M174" i="1"/>
  <c r="M175" i="1"/>
  <c r="M176" i="1"/>
  <c r="M177" i="1"/>
  <c r="S177" i="1" s="1"/>
  <c r="M173" i="1"/>
  <c r="S173" i="1" s="1"/>
  <c r="R165" i="1"/>
  <c r="R166" i="1"/>
  <c r="R167" i="1"/>
  <c r="R168" i="1"/>
  <c r="R169" i="1"/>
  <c r="R164" i="1"/>
  <c r="R160" i="1"/>
  <c r="R161" i="1"/>
  <c r="R162" i="1"/>
  <c r="R159" i="1"/>
  <c r="Q165" i="1"/>
  <c r="Q166" i="1"/>
  <c r="Q167" i="1"/>
  <c r="Q168" i="1"/>
  <c r="Q169" i="1"/>
  <c r="Q164" i="1"/>
  <c r="Q160" i="1"/>
  <c r="Q161" i="1"/>
  <c r="Q162" i="1"/>
  <c r="Q159" i="1"/>
  <c r="P151" i="1"/>
  <c r="S151" i="1" s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50" i="1"/>
  <c r="S150" i="1" s="1"/>
  <c r="O160" i="1"/>
  <c r="O161" i="1"/>
  <c r="O162" i="1"/>
  <c r="O163" i="1"/>
  <c r="O164" i="1"/>
  <c r="O165" i="1"/>
  <c r="O166" i="1"/>
  <c r="O167" i="1"/>
  <c r="O168" i="1"/>
  <c r="O169" i="1"/>
  <c r="O159" i="1"/>
  <c r="N153" i="1"/>
  <c r="N154" i="1"/>
  <c r="N155" i="1"/>
  <c r="S155" i="1" s="1"/>
  <c r="N156" i="1"/>
  <c r="S156" i="1" s="1"/>
  <c r="N157" i="1"/>
  <c r="S157" i="1" s="1"/>
  <c r="N158" i="1"/>
  <c r="S158" i="1" s="1"/>
  <c r="N159" i="1"/>
  <c r="N160" i="1"/>
  <c r="N161" i="1"/>
  <c r="N162" i="1"/>
  <c r="N163" i="1"/>
  <c r="N164" i="1"/>
  <c r="N165" i="1"/>
  <c r="S165" i="1" s="1"/>
  <c r="N166" i="1"/>
  <c r="N167" i="1"/>
  <c r="N168" i="1"/>
  <c r="N169" i="1"/>
  <c r="N152" i="1"/>
  <c r="S152" i="1" s="1"/>
  <c r="M160" i="1"/>
  <c r="M161" i="1"/>
  <c r="M162" i="1"/>
  <c r="M163" i="1"/>
  <c r="S163" i="1" s="1"/>
  <c r="M164" i="1"/>
  <c r="M165" i="1"/>
  <c r="M166" i="1"/>
  <c r="M167" i="1"/>
  <c r="M168" i="1"/>
  <c r="S168" i="1" s="1"/>
  <c r="M169" i="1"/>
  <c r="S169" i="1" s="1"/>
  <c r="M159" i="1"/>
  <c r="S159" i="1" s="1"/>
  <c r="R131" i="1"/>
  <c r="R132" i="1"/>
  <c r="R133" i="1"/>
  <c r="R134" i="1"/>
  <c r="R135" i="1"/>
  <c r="R130" i="1"/>
  <c r="Q131" i="1"/>
  <c r="Q132" i="1"/>
  <c r="Q133" i="1"/>
  <c r="Q134" i="1"/>
  <c r="Q135" i="1"/>
  <c r="Q130" i="1"/>
  <c r="P131" i="1"/>
  <c r="P132" i="1"/>
  <c r="P133" i="1"/>
  <c r="P134" i="1"/>
  <c r="P135" i="1"/>
  <c r="P136" i="1"/>
  <c r="S136" i="1" s="1"/>
  <c r="P137" i="1"/>
  <c r="P138" i="1"/>
  <c r="P139" i="1"/>
  <c r="P140" i="1"/>
  <c r="P141" i="1"/>
  <c r="P142" i="1"/>
  <c r="P143" i="1"/>
  <c r="P144" i="1"/>
  <c r="S144" i="1" s="1"/>
  <c r="P145" i="1"/>
  <c r="P146" i="1"/>
  <c r="P147" i="1"/>
  <c r="P130" i="1"/>
  <c r="O147" i="1"/>
  <c r="O146" i="1"/>
  <c r="O131" i="1"/>
  <c r="O132" i="1"/>
  <c r="O133" i="1"/>
  <c r="O134" i="1"/>
  <c r="O135" i="1"/>
  <c r="O130" i="1"/>
  <c r="M147" i="1"/>
  <c r="S147" i="1" s="1"/>
  <c r="M146" i="1"/>
  <c r="N131" i="1"/>
  <c r="N132" i="1"/>
  <c r="N133" i="1"/>
  <c r="N134" i="1"/>
  <c r="N135" i="1"/>
  <c r="N136" i="1"/>
  <c r="N137" i="1"/>
  <c r="S137" i="1" s="1"/>
  <c r="N138" i="1"/>
  <c r="S138" i="1" s="1"/>
  <c r="N139" i="1"/>
  <c r="S139" i="1" s="1"/>
  <c r="N140" i="1"/>
  <c r="S140" i="1" s="1"/>
  <c r="N141" i="1"/>
  <c r="N142" i="1"/>
  <c r="N143" i="1"/>
  <c r="S143" i="1" s="1"/>
  <c r="N144" i="1"/>
  <c r="N145" i="1"/>
  <c r="S145" i="1" s="1"/>
  <c r="N146" i="1"/>
  <c r="N147" i="1"/>
  <c r="N130" i="1"/>
  <c r="M131" i="1"/>
  <c r="M132" i="1"/>
  <c r="M133" i="1"/>
  <c r="M134" i="1"/>
  <c r="M135" i="1"/>
  <c r="S135" i="1" s="1"/>
  <c r="M130" i="1"/>
  <c r="S130" i="1" s="1"/>
  <c r="N125" i="1"/>
  <c r="N126" i="1"/>
  <c r="N127" i="1"/>
  <c r="N124" i="1"/>
  <c r="M125" i="1"/>
  <c r="S125" i="1" s="1"/>
  <c r="M126" i="1"/>
  <c r="M127" i="1"/>
  <c r="M124" i="1"/>
  <c r="S124" i="1" s="1"/>
  <c r="N121" i="1"/>
  <c r="N122" i="1"/>
  <c r="N120" i="1"/>
  <c r="M121" i="1"/>
  <c r="M122" i="1"/>
  <c r="M120" i="1"/>
  <c r="S120" i="1" s="1"/>
  <c r="N117" i="1"/>
  <c r="N118" i="1"/>
  <c r="S118" i="1" s="1"/>
  <c r="N116" i="1"/>
  <c r="M117" i="1"/>
  <c r="M118" i="1"/>
  <c r="M116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15" i="1"/>
  <c r="O116" i="1"/>
  <c r="O117" i="1"/>
  <c r="O118" i="1"/>
  <c r="O119" i="1"/>
  <c r="O120" i="1"/>
  <c r="O121" i="1"/>
  <c r="O122" i="1"/>
  <c r="O123" i="1"/>
  <c r="S123" i="1" s="1"/>
  <c r="O124" i="1"/>
  <c r="O125" i="1"/>
  <c r="O126" i="1"/>
  <c r="O127" i="1"/>
  <c r="O115" i="1"/>
  <c r="S115" i="1" s="1"/>
  <c r="O108" i="1"/>
  <c r="O107" i="1"/>
  <c r="M108" i="1"/>
  <c r="M107" i="1"/>
  <c r="N107" i="1"/>
  <c r="N108" i="1"/>
  <c r="N109" i="1"/>
  <c r="S109" i="1" s="1"/>
  <c r="N110" i="1"/>
  <c r="N111" i="1"/>
  <c r="S111" i="1" s="1"/>
  <c r="N106" i="1"/>
  <c r="S106" i="1" s="1"/>
  <c r="O105" i="1"/>
  <c r="N103" i="1"/>
  <c r="O103" i="1"/>
  <c r="P103" i="1"/>
  <c r="M103" i="1"/>
  <c r="O97" i="1"/>
  <c r="S97" i="1" s="1"/>
  <c r="O98" i="1"/>
  <c r="O99" i="1"/>
  <c r="O96" i="1"/>
  <c r="N101" i="1"/>
  <c r="N102" i="1"/>
  <c r="S102" i="1" s="1"/>
  <c r="N104" i="1"/>
  <c r="S104" i="1" s="1"/>
  <c r="N100" i="1"/>
  <c r="S100" i="1" s="1"/>
  <c r="N96" i="1"/>
  <c r="P96" i="1"/>
  <c r="Q96" i="1"/>
  <c r="R96" i="1"/>
  <c r="M96" i="1"/>
  <c r="P93" i="1"/>
  <c r="P94" i="1"/>
  <c r="P95" i="1"/>
  <c r="S95" i="1" s="1"/>
  <c r="P97" i="1"/>
  <c r="P98" i="1"/>
  <c r="P99" i="1"/>
  <c r="P100" i="1"/>
  <c r="P101" i="1"/>
  <c r="P102" i="1"/>
  <c r="P104" i="1"/>
  <c r="P105" i="1"/>
  <c r="P106" i="1"/>
  <c r="P107" i="1"/>
  <c r="P108" i="1"/>
  <c r="P109" i="1"/>
  <c r="P110" i="1"/>
  <c r="P111" i="1"/>
  <c r="P112" i="1"/>
  <c r="S112" i="1" s="1"/>
  <c r="P92" i="1"/>
  <c r="N94" i="1"/>
  <c r="S94" i="1" s="1"/>
  <c r="O93" i="1"/>
  <c r="S93" i="1" s="1"/>
  <c r="N92" i="1"/>
  <c r="O92" i="1"/>
  <c r="M92" i="1"/>
  <c r="O81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S88" i="1" s="1"/>
  <c r="P89" i="1"/>
  <c r="P73" i="1"/>
  <c r="M81" i="1"/>
  <c r="S81" i="1" s="1"/>
  <c r="N89" i="1"/>
  <c r="S89" i="1" s="1"/>
  <c r="N74" i="1"/>
  <c r="S74" i="1" s="1"/>
  <c r="N75" i="1"/>
  <c r="S75" i="1" s="1"/>
  <c r="N76" i="1"/>
  <c r="S76" i="1" s="1"/>
  <c r="N77" i="1"/>
  <c r="N78" i="1"/>
  <c r="N79" i="1"/>
  <c r="S79" i="1" s="1"/>
  <c r="N80" i="1"/>
  <c r="N81" i="1"/>
  <c r="N82" i="1"/>
  <c r="S82" i="1" s="1"/>
  <c r="N83" i="1"/>
  <c r="S83" i="1" s="1"/>
  <c r="N84" i="1"/>
  <c r="S84" i="1" s="1"/>
  <c r="N85" i="1"/>
  <c r="N86" i="1"/>
  <c r="N87" i="1"/>
  <c r="S87" i="1" s="1"/>
  <c r="N73" i="1"/>
  <c r="S73" i="1" s="1"/>
  <c r="N65" i="1"/>
  <c r="N66" i="1"/>
  <c r="N67" i="1"/>
  <c r="S67" i="1" s="1"/>
  <c r="N69" i="1"/>
  <c r="S69" i="1" s="1"/>
  <c r="N70" i="1"/>
  <c r="S70" i="1" s="1"/>
  <c r="N64" i="1"/>
  <c r="M65" i="1"/>
  <c r="M66" i="1"/>
  <c r="M64" i="1"/>
  <c r="P64" i="1"/>
  <c r="S64" i="1" s="1"/>
  <c r="P65" i="1"/>
  <c r="P66" i="1"/>
  <c r="P63" i="1"/>
  <c r="O64" i="1"/>
  <c r="O65" i="1"/>
  <c r="O66" i="1"/>
  <c r="O63" i="1"/>
  <c r="N62" i="1"/>
  <c r="M62" i="1"/>
  <c r="S62" i="1" s="1"/>
  <c r="N60" i="1"/>
  <c r="M60" i="1"/>
  <c r="N56" i="1"/>
  <c r="M56" i="1"/>
  <c r="S55" i="1"/>
  <c r="N54" i="1"/>
  <c r="O54" i="1"/>
  <c r="P54" i="1"/>
  <c r="M54" i="1"/>
  <c r="N52" i="1"/>
  <c r="O52" i="1"/>
  <c r="P52" i="1"/>
  <c r="M52" i="1"/>
  <c r="P51" i="1"/>
  <c r="O51" i="1"/>
  <c r="S51" i="1" s="1"/>
  <c r="N50" i="1"/>
  <c r="S50" i="1" s="1"/>
  <c r="O50" i="1"/>
  <c r="P50" i="1"/>
  <c r="N49" i="1"/>
  <c r="O49" i="1"/>
  <c r="P49" i="1"/>
  <c r="M50" i="1"/>
  <c r="M49" i="1"/>
  <c r="S49" i="1" s="1"/>
  <c r="N48" i="1"/>
  <c r="O48" i="1"/>
  <c r="P48" i="1"/>
  <c r="M48" i="1"/>
  <c r="P47" i="1"/>
  <c r="O47" i="1"/>
  <c r="S47" i="1" s="1"/>
  <c r="N46" i="1"/>
  <c r="O46" i="1"/>
  <c r="P46" i="1"/>
  <c r="N45" i="1"/>
  <c r="O45" i="1"/>
  <c r="P45" i="1"/>
  <c r="N44" i="1"/>
  <c r="O44" i="1"/>
  <c r="P44" i="1"/>
  <c r="N43" i="1"/>
  <c r="O43" i="1"/>
  <c r="P43" i="1"/>
  <c r="M46" i="1"/>
  <c r="M45" i="1"/>
  <c r="M44" i="1"/>
  <c r="M43" i="1"/>
  <c r="N42" i="1"/>
  <c r="O42" i="1"/>
  <c r="P42" i="1"/>
  <c r="M42" i="1"/>
  <c r="M39" i="1"/>
  <c r="S39" i="1" s="1"/>
  <c r="N39" i="1"/>
  <c r="O39" i="1"/>
  <c r="P39" i="1"/>
  <c r="M38" i="1"/>
  <c r="N38" i="1"/>
  <c r="O38" i="1"/>
  <c r="P38" i="1"/>
  <c r="P37" i="1"/>
  <c r="S37" i="1" s="1"/>
  <c r="N36" i="1"/>
  <c r="O36" i="1"/>
  <c r="P36" i="1"/>
  <c r="S36" i="1" s="1"/>
  <c r="M36" i="1"/>
  <c r="P35" i="1"/>
  <c r="O35" i="1"/>
  <c r="S35" i="1" s="1"/>
  <c r="N34" i="1"/>
  <c r="M34" i="1"/>
  <c r="S34" i="1" s="1"/>
  <c r="P33" i="1"/>
  <c r="O33" i="1"/>
  <c r="S33" i="1" s="1"/>
  <c r="N32" i="1"/>
  <c r="M32" i="1"/>
  <c r="P31" i="1"/>
  <c r="O31" i="1"/>
  <c r="S31" i="1" s="1"/>
  <c r="N30" i="1"/>
  <c r="M30" i="1"/>
  <c r="S30" i="1" s="1"/>
  <c r="P29" i="1"/>
  <c r="O29" i="1"/>
  <c r="S29" i="1" s="1"/>
  <c r="N28" i="1"/>
  <c r="M28" i="1"/>
  <c r="P27" i="1"/>
  <c r="O27" i="1"/>
  <c r="S27" i="1" s="1"/>
  <c r="N26" i="1"/>
  <c r="M26" i="1"/>
  <c r="S26" i="1" s="1"/>
  <c r="P25" i="1"/>
  <c r="O25" i="1"/>
  <c r="S25" i="1" s="1"/>
  <c r="N24" i="1"/>
  <c r="M24" i="1"/>
  <c r="P23" i="1"/>
  <c r="O23" i="1"/>
  <c r="S23" i="1" s="1"/>
  <c r="N22" i="1"/>
  <c r="M22" i="1"/>
  <c r="S22" i="1" s="1"/>
  <c r="P21" i="1"/>
  <c r="O21" i="1"/>
  <c r="S21" i="1" s="1"/>
  <c r="N20" i="1"/>
  <c r="M20" i="1"/>
  <c r="P19" i="1"/>
  <c r="O19" i="1"/>
  <c r="S19" i="1" s="1"/>
  <c r="N11" i="1"/>
  <c r="S11" i="1" s="1"/>
  <c r="N12" i="1"/>
  <c r="S12" i="1" s="1"/>
  <c r="N13" i="1"/>
  <c r="S13" i="1" s="1"/>
  <c r="N14" i="1"/>
  <c r="S14" i="1" s="1"/>
  <c r="N15" i="1"/>
  <c r="N16" i="1"/>
  <c r="N17" i="1"/>
  <c r="N18" i="1"/>
  <c r="M18" i="1"/>
  <c r="P16" i="1"/>
  <c r="P17" i="1"/>
  <c r="O16" i="1"/>
  <c r="O17" i="1"/>
  <c r="P15" i="1"/>
  <c r="O15" i="1"/>
  <c r="M16" i="1"/>
  <c r="M17" i="1"/>
  <c r="M15" i="1"/>
  <c r="N10" i="1"/>
  <c r="S10" i="1" s="1"/>
  <c r="R591" i="1"/>
  <c r="R602" i="1"/>
  <c r="K472" i="1"/>
  <c r="S42" i="1" l="1"/>
  <c r="S262" i="1"/>
  <c r="S287" i="1"/>
  <c r="S279" i="1"/>
  <c r="S370" i="1"/>
  <c r="S396" i="1"/>
  <c r="S20" i="1"/>
  <c r="S24" i="1"/>
  <c r="S28" i="1"/>
  <c r="S32" i="1"/>
  <c r="S38" i="1"/>
  <c r="S63" i="1"/>
  <c r="S110" i="1"/>
  <c r="S134" i="1"/>
  <c r="S160" i="1"/>
  <c r="S176" i="1"/>
  <c r="S199" i="1"/>
  <c r="S231" i="1"/>
  <c r="S269" i="1"/>
  <c r="S261" i="1"/>
  <c r="S277" i="1"/>
  <c r="S302" i="1"/>
  <c r="S339" i="1"/>
  <c r="S438" i="1"/>
  <c r="S459" i="1"/>
  <c r="S497" i="1"/>
  <c r="S507" i="1"/>
  <c r="S127" i="1"/>
  <c r="S270" i="1"/>
  <c r="S378" i="1"/>
  <c r="S43" i="1"/>
  <c r="S66" i="1"/>
  <c r="S80" i="1"/>
  <c r="S103" i="1"/>
  <c r="S119" i="1"/>
  <c r="S122" i="1"/>
  <c r="S133" i="1"/>
  <c r="S167" i="1"/>
  <c r="S154" i="1"/>
  <c r="S175" i="1"/>
  <c r="S190" i="1"/>
  <c r="S210" i="1"/>
  <c r="S249" i="1"/>
  <c r="S241" i="1"/>
  <c r="S293" i="1"/>
  <c r="S285" i="1"/>
  <c r="S325" i="1"/>
  <c r="S376" i="1"/>
  <c r="S368" i="1"/>
  <c r="S437" i="1"/>
  <c r="S482" i="1"/>
  <c r="S477" i="1"/>
  <c r="S108" i="1"/>
  <c r="S161" i="1"/>
  <c r="S52" i="1"/>
  <c r="S44" i="1"/>
  <c r="S65" i="1"/>
  <c r="S116" i="1"/>
  <c r="S121" i="1"/>
  <c r="S132" i="1"/>
  <c r="S142" i="1"/>
  <c r="S166" i="1"/>
  <c r="S153" i="1"/>
  <c r="S174" i="1"/>
  <c r="S187" i="1"/>
  <c r="S197" i="1"/>
  <c r="S209" i="1"/>
  <c r="S223" i="1"/>
  <c r="S248" i="1"/>
  <c r="S240" i="1"/>
  <c r="S254" i="1"/>
  <c r="S267" i="1"/>
  <c r="S259" i="1"/>
  <c r="S295" i="1"/>
  <c r="S311" i="1"/>
  <c r="S323" i="1"/>
  <c r="S315" i="1"/>
  <c r="S329" i="1"/>
  <c r="S337" i="1"/>
  <c r="S341" i="1"/>
  <c r="S351" i="1"/>
  <c r="S375" i="1"/>
  <c r="S367" i="1"/>
  <c r="S390" i="1"/>
  <c r="S415" i="1"/>
  <c r="S407" i="1"/>
  <c r="S429" i="1"/>
  <c r="S505" i="1"/>
  <c r="S517" i="1"/>
  <c r="S99" i="1"/>
  <c r="S146" i="1"/>
  <c r="S98" i="1"/>
  <c r="S45" i="1"/>
  <c r="S48" i="1"/>
  <c r="S86" i="1"/>
  <c r="S78" i="1"/>
  <c r="S141" i="1"/>
  <c r="S179" i="1"/>
  <c r="S186" i="1"/>
  <c r="S196" i="1"/>
  <c r="S247" i="1"/>
  <c r="S239" i="1"/>
  <c r="S274" i="1"/>
  <c r="S266" i="1"/>
  <c r="S258" i="1"/>
  <c r="S291" i="1"/>
  <c r="S283" i="1"/>
  <c r="S310" i="1"/>
  <c r="S363" i="1"/>
  <c r="S389" i="1"/>
  <c r="S447" i="1"/>
  <c r="S162" i="1"/>
  <c r="S46" i="1"/>
  <c r="S85" i="1"/>
  <c r="S92" i="1"/>
  <c r="S202" i="1"/>
  <c r="S242" i="1"/>
  <c r="S296" i="1"/>
  <c r="S321" i="1"/>
  <c r="S413" i="1"/>
  <c r="S77" i="1"/>
  <c r="S96" i="1"/>
  <c r="S101" i="1"/>
  <c r="S107" i="1"/>
  <c r="S117" i="1"/>
  <c r="S126" i="1"/>
  <c r="S164" i="1"/>
  <c r="S180" i="1"/>
  <c r="S229" i="1"/>
  <c r="S221" i="1"/>
  <c r="S246" i="1"/>
  <c r="S238" i="1"/>
  <c r="S250" i="1"/>
  <c r="S273" i="1"/>
  <c r="S265" i="1"/>
  <c r="S257" i="1"/>
  <c r="S290" i="1"/>
  <c r="S282" i="1"/>
  <c r="S289" i="1"/>
  <c r="S281" i="1"/>
  <c r="S299" i="1"/>
  <c r="S309" i="1"/>
  <c r="S317" i="1"/>
  <c r="S327" i="1"/>
  <c r="S335" i="1"/>
  <c r="S349" i="1"/>
  <c r="S388" i="1"/>
  <c r="S421" i="1"/>
  <c r="S18" i="1"/>
  <c r="S105" i="1"/>
  <c r="S131" i="1"/>
  <c r="S182" i="1"/>
  <c r="S204" i="1"/>
  <c r="S228" i="1"/>
  <c r="S220" i="1"/>
  <c r="S245" i="1"/>
  <c r="S237" i="1"/>
  <c r="S272" i="1"/>
  <c r="S264" i="1"/>
  <c r="S256" i="1"/>
  <c r="S301" i="1"/>
  <c r="S308" i="1"/>
  <c r="S358" i="1"/>
  <c r="S380" i="1"/>
  <c r="S372" i="1"/>
  <c r="S364" i="1"/>
  <c r="S398" i="1"/>
  <c r="S500" i="1"/>
  <c r="S492" i="1"/>
  <c r="S538" i="1"/>
  <c r="S572" i="1"/>
  <c r="S54" i="1"/>
  <c r="S61" i="1"/>
  <c r="S16" i="1"/>
  <c r="S17" i="1"/>
  <c r="S60" i="1"/>
  <c r="S15" i="1"/>
  <c r="R594" i="1"/>
  <c r="R593" i="1"/>
  <c r="R601" i="1"/>
  <c r="R600" i="1"/>
  <c r="R599" i="1"/>
  <c r="R597" i="1"/>
  <c r="R595" i="1"/>
  <c r="R592" i="1"/>
  <c r="R590" i="1"/>
  <c r="R589" i="1"/>
  <c r="R588" i="1"/>
  <c r="R587" i="1"/>
  <c r="R586" i="1"/>
  <c r="R585" i="1"/>
  <c r="R584" i="1"/>
  <c r="R583" i="1"/>
  <c r="R582" i="1"/>
  <c r="R581" i="1"/>
  <c r="R580" i="1"/>
  <c r="R579" i="1"/>
</calcChain>
</file>

<file path=xl/sharedStrings.xml><?xml version="1.0" encoding="utf-8"?>
<sst xmlns="http://schemas.openxmlformats.org/spreadsheetml/2006/main" count="4529" uniqueCount="1527">
  <si>
    <t>PUBLIC WORKS COMMISSION</t>
  </si>
  <si>
    <t>FAYETTEVILLE, NORTH CAROLINA</t>
  </si>
  <si>
    <t>ANNUAL COMPATIBLE UNITS AND BID DOCUMENTS - UNIT PRICING</t>
  </si>
  <si>
    <t xml:space="preserve">TRANSMISSION CONSTRUCTION </t>
  </si>
  <si>
    <t>ASSEMBLY GROUP 1 - POLES</t>
  </si>
  <si>
    <t>Item #</t>
  </si>
  <si>
    <t>Compatible Unit</t>
  </si>
  <si>
    <t>CU Description</t>
  </si>
  <si>
    <t>Estimated Quantity</t>
  </si>
  <si>
    <t>Install - HOT</t>
  </si>
  <si>
    <t>Install - COLD</t>
  </si>
  <si>
    <t>Remove - HOT</t>
  </si>
  <si>
    <t>Remove - COLD</t>
  </si>
  <si>
    <t>Transfer - HOT</t>
  </si>
  <si>
    <t>Transfer - COLD</t>
  </si>
  <si>
    <t>1-1</t>
  </si>
  <si>
    <t>POLEDRILL</t>
  </si>
  <si>
    <t>DRILL HOLES IN STEEL POLE (LABOR ONLY)</t>
  </si>
  <si>
    <t>n/a</t>
  </si>
  <si>
    <t>1-2</t>
  </si>
  <si>
    <t>POLEDRILL (WOOD)</t>
  </si>
  <si>
    <t>DRILL HOLES IN WOOD POLE (LABOR ONLY)</t>
  </si>
  <si>
    <t>1-2B</t>
  </si>
  <si>
    <t>POLEDRILLD</t>
  </si>
  <si>
    <t>DRILL HOLES IN DUCTILE IRON POLE (LABOR ONLY)</t>
  </si>
  <si>
    <t>1-3</t>
  </si>
  <si>
    <t>NO AUGER</t>
  </si>
  <si>
    <t>HAND DIGGING,  LABOR ONLY</t>
  </si>
  <si>
    <t>1-4</t>
  </si>
  <si>
    <t>SETDEEP</t>
  </si>
  <si>
    <t>LABOR AND EQUIP REQUIRED TO EXCAVATE &amp; SET POLE 1 FT DEEPER</t>
  </si>
  <si>
    <t>1-5</t>
  </si>
  <si>
    <t>PS70042</t>
  </si>
  <si>
    <t>POLE, TUBULAR GALVANIZED STEEL, 70', S-04.2</t>
  </si>
  <si>
    <t>1-6</t>
  </si>
  <si>
    <t>PS70049</t>
  </si>
  <si>
    <t>POLE, TUBULAR GALVANIZED STEEL, 70', S-04.9</t>
  </si>
  <si>
    <t>1-7</t>
  </si>
  <si>
    <t>PS70057</t>
  </si>
  <si>
    <t>POLE, TUBULAR GALVANIZED STEEL, 70', S-05.7</t>
  </si>
  <si>
    <t>PS75042</t>
  </si>
  <si>
    <t>PS75049</t>
  </si>
  <si>
    <t>PS75057</t>
  </si>
  <si>
    <t>PS80042</t>
  </si>
  <si>
    <t>PS80049</t>
  </si>
  <si>
    <t>PS80057</t>
  </si>
  <si>
    <t>PS85042</t>
  </si>
  <si>
    <t>PS85049</t>
  </si>
  <si>
    <t>PS85057</t>
  </si>
  <si>
    <t>1-17</t>
  </si>
  <si>
    <t>PW30C3</t>
  </si>
  <si>
    <r>
      <t>POLE, WOOD, 30' CLASS 3-</t>
    </r>
    <r>
      <rPr>
        <b/>
        <sz val="12"/>
        <rFont val="Times New Roman"/>
        <family val="1"/>
      </rPr>
      <t>REMOVAL</t>
    </r>
  </si>
  <si>
    <t>1-18</t>
  </si>
  <si>
    <t>PW35C3</t>
  </si>
  <si>
    <t>POLE, WOOD, 35' CLASS 3</t>
  </si>
  <si>
    <t>1-19</t>
  </si>
  <si>
    <t>PW35C5</t>
  </si>
  <si>
    <t>POLE, WOOD, 35' CLASS 5</t>
  </si>
  <si>
    <t>1-20</t>
  </si>
  <si>
    <t>PW40C2</t>
  </si>
  <si>
    <t>POLE, WOOD, 40' CLASS 2</t>
  </si>
  <si>
    <t>1-21</t>
  </si>
  <si>
    <t>PW40C4</t>
  </si>
  <si>
    <t>POLE, WOOD, 40' CLASS 4</t>
  </si>
  <si>
    <t>1-21B</t>
  </si>
  <si>
    <t>PD45XX</t>
  </si>
  <si>
    <t>POLE, DUCTILE IRON, 45'</t>
  </si>
  <si>
    <t>1-22</t>
  </si>
  <si>
    <t>PW45C1</t>
  </si>
  <si>
    <t>POLE, WOOD, 45' CLASS 1</t>
  </si>
  <si>
    <t>1-23</t>
  </si>
  <si>
    <t>PW45C3</t>
  </si>
  <si>
    <t>POLE, WOOD, 45' CLASS 3</t>
  </si>
  <si>
    <t>1-24</t>
  </si>
  <si>
    <t>PW45C4</t>
  </si>
  <si>
    <r>
      <t>POLE, WOOD, 45' CLASS 4-</t>
    </r>
    <r>
      <rPr>
        <b/>
        <sz val="12"/>
        <rFont val="Times New Roman"/>
        <family val="1"/>
      </rPr>
      <t>REMOVAL</t>
    </r>
  </si>
  <si>
    <t>1-24B</t>
  </si>
  <si>
    <t>PD50XX</t>
  </si>
  <si>
    <t>POLE, DUCTILE IRON, 50'</t>
  </si>
  <si>
    <t>1-25</t>
  </si>
  <si>
    <t>PW50C3</t>
  </si>
  <si>
    <t>POLE, WOOD, 50' CLASS 3</t>
  </si>
  <si>
    <t>1-25B</t>
  </si>
  <si>
    <t>PD55XX</t>
  </si>
  <si>
    <t>POLE, DUCTILE IRON, 55</t>
  </si>
  <si>
    <t>1-26</t>
  </si>
  <si>
    <t>PW55C2</t>
  </si>
  <si>
    <r>
      <t xml:space="preserve">POLE, WOOD, 55' CLASS 2 </t>
    </r>
    <r>
      <rPr>
        <b/>
        <sz val="12"/>
        <rFont val="Times New Roman"/>
        <family val="1"/>
      </rPr>
      <t>REMOVAL</t>
    </r>
  </si>
  <si>
    <t>1-27</t>
  </si>
  <si>
    <t>PW55C3</t>
  </si>
  <si>
    <t>POLE, WOOD, 55' CLASS 3</t>
  </si>
  <si>
    <t>1-28</t>
  </si>
  <si>
    <t>PW55C4</t>
  </si>
  <si>
    <r>
      <t>POLE, WOOD, 55' CLASS 4-</t>
    </r>
    <r>
      <rPr>
        <b/>
        <sz val="12"/>
        <rFont val="Times New Roman"/>
        <family val="1"/>
      </rPr>
      <t>REMOVAL</t>
    </r>
  </si>
  <si>
    <t>1-29</t>
  </si>
  <si>
    <t>PW60C1</t>
  </si>
  <si>
    <t>POLE, WOOD, 60' CLASS 1</t>
  </si>
  <si>
    <t>1-30</t>
  </si>
  <si>
    <t>PW60C3</t>
  </si>
  <si>
    <r>
      <t>POLE, WOOD, 60' CLASS 3-</t>
    </r>
    <r>
      <rPr>
        <b/>
        <sz val="12"/>
        <rFont val="Times New Roman"/>
        <family val="1"/>
      </rPr>
      <t>REMOVAL</t>
    </r>
  </si>
  <si>
    <t>1-31</t>
  </si>
  <si>
    <t>PW65C1</t>
  </si>
  <si>
    <t>POLE, WOOD, 65' CLASS 1</t>
  </si>
  <si>
    <t>1-32</t>
  </si>
  <si>
    <t>PW65C2</t>
  </si>
  <si>
    <r>
      <t>POLE, WOOD, 65' CLASS 2-</t>
    </r>
    <r>
      <rPr>
        <b/>
        <sz val="12"/>
        <rFont val="Times New Roman"/>
        <family val="1"/>
      </rPr>
      <t>REMOVAL</t>
    </r>
  </si>
  <si>
    <t>1-33</t>
  </si>
  <si>
    <t>PW65C3</t>
  </si>
  <si>
    <r>
      <t>POLE, WOOD, 65' CLASS 3-</t>
    </r>
    <r>
      <rPr>
        <b/>
        <sz val="12"/>
        <rFont val="Times New Roman"/>
        <family val="1"/>
      </rPr>
      <t>REMOVAL</t>
    </r>
  </si>
  <si>
    <t>1-34</t>
  </si>
  <si>
    <t>PW65C4</t>
  </si>
  <si>
    <r>
      <t>POLE, WOOD, 65' CLASS 4-</t>
    </r>
    <r>
      <rPr>
        <b/>
        <sz val="12"/>
        <rFont val="Times New Roman"/>
        <family val="1"/>
      </rPr>
      <t>REMOVAL</t>
    </r>
  </si>
  <si>
    <t>1-35</t>
  </si>
  <si>
    <t>PW70C1</t>
  </si>
  <si>
    <t>POLE, WOOD, 70' CLASS 1</t>
  </si>
  <si>
    <t>1-36</t>
  </si>
  <si>
    <t>PW70C2</t>
  </si>
  <si>
    <r>
      <t>POLE, WOOD, 70' CLASS 2</t>
    </r>
    <r>
      <rPr>
        <b/>
        <sz val="12"/>
        <rFont val="Times New Roman"/>
        <family val="1"/>
      </rPr>
      <t>-REMOVAL</t>
    </r>
  </si>
  <si>
    <t>1-36B</t>
  </si>
  <si>
    <t>PW75C1</t>
  </si>
  <si>
    <t>POLE, WOOD, 75' CLASS 1</t>
  </si>
  <si>
    <t>1-36C</t>
  </si>
  <si>
    <t>PW75C0</t>
  </si>
  <si>
    <t>POLE, WOOD, 75' CLASS 0</t>
  </si>
  <si>
    <t>1-36D</t>
  </si>
  <si>
    <t>PW80C1</t>
  </si>
  <si>
    <t>POLE, WOOD, 80' CLASS 1</t>
  </si>
  <si>
    <t>1-36E</t>
  </si>
  <si>
    <t>PW80C0</t>
  </si>
  <si>
    <t>POLE, WOOD, 80' CLASS 0</t>
  </si>
  <si>
    <t>1-37</t>
  </si>
  <si>
    <t>PULLSTUB</t>
  </si>
  <si>
    <t>PULL OLD STUB POLE(REMOVAL LABOR ONLY)</t>
  </si>
  <si>
    <t>1-38</t>
  </si>
  <si>
    <t>RECANT</t>
  </si>
  <si>
    <t>ROTATE POLE TO 90 DEGREES (LABOR ONLY)</t>
  </si>
  <si>
    <t>1-39</t>
  </si>
  <si>
    <t>SAWPOLE</t>
  </si>
  <si>
    <t>SAW TOP FROM POLE REMOVAL (LABOR ONLY)</t>
  </si>
  <si>
    <t>1-40</t>
  </si>
  <si>
    <t>SAMEHOLE</t>
  </si>
  <si>
    <t>SET NEW POLE IN OLD POLE HOLE (LABOR ONLY)</t>
  </si>
  <si>
    <t>ASSEMBLY GROUP 2 - GROUNDING</t>
  </si>
  <si>
    <t>2-1</t>
  </si>
  <si>
    <t>BLTBONDL</t>
  </si>
  <si>
    <t>BOLT, 3/4" BONDING</t>
  </si>
  <si>
    <t>2-2</t>
  </si>
  <si>
    <t>BLTBNDLT</t>
  </si>
  <si>
    <t>BOLT, 3/4" BONDING, FOR TINNED CONDUCTOR</t>
  </si>
  <si>
    <t>2-3</t>
  </si>
  <si>
    <t>BLTBNDST</t>
  </si>
  <si>
    <t>2-4</t>
  </si>
  <si>
    <t>BLTBONDS</t>
  </si>
  <si>
    <t>BOLT, 5/8" BONDING</t>
  </si>
  <si>
    <t>2-5</t>
  </si>
  <si>
    <t>GNDPC2T</t>
  </si>
  <si>
    <t>GROUND WIRE FOR CONCRETE POLES</t>
  </si>
  <si>
    <t>2-6</t>
  </si>
  <si>
    <t>GNDTS210</t>
  </si>
  <si>
    <t>GROUND, SINGLE TRANSMISSION STANDOFF</t>
  </si>
  <si>
    <t>2-7</t>
  </si>
  <si>
    <t>GNDTS230</t>
  </si>
  <si>
    <t>GROUND, TRANSMISSION STANDOFF, 30' OF #2 CU.</t>
  </si>
  <si>
    <t>2-8</t>
  </si>
  <si>
    <t>GNDTS240</t>
  </si>
  <si>
    <t>GROUND, TRANSMISSION STANDOFF, 40' OF #2 CU.</t>
  </si>
  <si>
    <t>2-9</t>
  </si>
  <si>
    <t>GND20APP</t>
  </si>
  <si>
    <t>GROUNDING, 2/0 APPARATUS</t>
  </si>
  <si>
    <t>2-10</t>
  </si>
  <si>
    <t>GND110S</t>
  </si>
  <si>
    <t>GROUNDING, DRIVEN, 1-10' ROD</t>
  </si>
  <si>
    <t>2-11</t>
  </si>
  <si>
    <t>GND210S</t>
  </si>
  <si>
    <t>GROUNDING, DRIVEN, 2 - 10' RODS</t>
  </si>
  <si>
    <t>2-12</t>
  </si>
  <si>
    <t>GND310S</t>
  </si>
  <si>
    <t>GROUNDING, DRIVEN, 3-10' RODS</t>
  </si>
  <si>
    <t>2-13</t>
  </si>
  <si>
    <t>GND310ST</t>
  </si>
  <si>
    <t>GROUNDING, DRIVEN, 3-10' RODS (TINNED)</t>
  </si>
  <si>
    <t>2-14</t>
  </si>
  <si>
    <t>GNDGRD1</t>
  </si>
  <si>
    <t>GROUNDING, POLE REPLACEMENT</t>
  </si>
  <si>
    <t>2-15</t>
  </si>
  <si>
    <t>GNDPS2</t>
  </si>
  <si>
    <t>GROUNDING, STEEL POLE TO GROUND ROD</t>
  </si>
  <si>
    <t>2-16</t>
  </si>
  <si>
    <t>GNDPI20</t>
  </si>
  <si>
    <r>
      <t>INSULATED POLE GROUND, 20'-</t>
    </r>
    <r>
      <rPr>
        <b/>
        <sz val="12"/>
        <rFont val="Times New Roman"/>
        <family val="1"/>
      </rPr>
      <t>REMOVAL ONLY</t>
    </r>
  </si>
  <si>
    <t>2-17</t>
  </si>
  <si>
    <t>GND310ST-SP</t>
  </si>
  <si>
    <t>STEEL POLE, DRIVEN GROUND, 3-10' SECTIONS, #2 CU (TINNED)</t>
  </si>
  <si>
    <t>ASSEMBLY GROUP 3 - INSULATORS</t>
  </si>
  <si>
    <t>INSDLB25</t>
  </si>
  <si>
    <t>IPAA25</t>
  </si>
  <si>
    <t>3-3</t>
  </si>
  <si>
    <t>IAA69C</t>
  </si>
  <si>
    <t>INSULATOR, ANGLE ASSEMBLY, 69KV, COMPOSITE</t>
  </si>
  <si>
    <t>3-4</t>
  </si>
  <si>
    <t>IAA69P</t>
  </si>
  <si>
    <t>IDEC25B</t>
  </si>
  <si>
    <t>IDEC25</t>
  </si>
  <si>
    <t>IDE600</t>
  </si>
  <si>
    <t>IDE69C</t>
  </si>
  <si>
    <t>INSULATOR, DEADEND, 69KV, COMPOSITE</t>
  </si>
  <si>
    <t>3-9</t>
  </si>
  <si>
    <t>IDE69P</t>
  </si>
  <si>
    <t>INSULATOR, DEADEND, 69KV, PORCELAIN</t>
  </si>
  <si>
    <t>3-10</t>
  </si>
  <si>
    <t>IDEP25</t>
  </si>
  <si>
    <t>IDAP69P</t>
  </si>
  <si>
    <t>INSULATOR, DOUBLE ARMING PLATE &amp; TRUNNING ADAPTER, 69KV</t>
  </si>
  <si>
    <t>IDDEC25</t>
  </si>
  <si>
    <t>3-13</t>
  </si>
  <si>
    <t>IDDE69C</t>
  </si>
  <si>
    <t>INSULATOR, DOUBLE DEADEND, 69KV, COMPOSITE</t>
  </si>
  <si>
    <t>IDDE600</t>
  </si>
  <si>
    <t>3-15</t>
  </si>
  <si>
    <t>IDPTP25</t>
  </si>
  <si>
    <t>IHLP115</t>
  </si>
  <si>
    <t>INSULATOR, HORIZONTAL LINE POST, 115KV</t>
  </si>
  <si>
    <t>IHLP115T</t>
  </si>
  <si>
    <t>INSULATOR, HORIZONTAL LINE POST, 115KV, TRUNNION CLAMP END</t>
  </si>
  <si>
    <t>3-18</t>
  </si>
  <si>
    <t>IHLP69P</t>
  </si>
  <si>
    <t>INSULATOR, HORIZONTAL LINE POST, PORCELAIN, 69KV</t>
  </si>
  <si>
    <t>3-19</t>
  </si>
  <si>
    <t>IHLP69C</t>
  </si>
  <si>
    <t>INSULATOR, HORIZPNTAL LINE POST, POLYMER, 69KV REMOVAL ONLY</t>
  </si>
  <si>
    <t>3-20</t>
  </si>
  <si>
    <t>IPIA15</t>
  </si>
  <si>
    <r>
      <t>INSULATOR, PIN IN ARM, 15KV</t>
    </r>
    <r>
      <rPr>
        <b/>
        <sz val="12"/>
        <rFont val="Times New Roman"/>
        <family val="1"/>
      </rPr>
      <t xml:space="preserve"> REMOVAL</t>
    </r>
  </si>
  <si>
    <t>3-21</t>
  </si>
  <si>
    <t>IPIA25</t>
  </si>
  <si>
    <t>3-22</t>
  </si>
  <si>
    <t>IPIA35</t>
  </si>
  <si>
    <t>IPIP25</t>
  </si>
  <si>
    <t>IPIS15</t>
  </si>
  <si>
    <r>
      <t xml:space="preserve">INSULATOR, PIN IN STEEL, 15KV </t>
    </r>
    <r>
      <rPr>
        <b/>
        <sz val="12"/>
        <rFont val="Times New Roman"/>
        <family val="1"/>
      </rPr>
      <t>REMOVAL</t>
    </r>
  </si>
  <si>
    <t>IPIS25</t>
  </si>
  <si>
    <t>3-26</t>
  </si>
  <si>
    <t>IPIS35</t>
  </si>
  <si>
    <t>IPTP35</t>
  </si>
  <si>
    <t>IDEP15</t>
  </si>
  <si>
    <r>
      <t xml:space="preserve">INSULATOR, PORCELAIN DEADEND, 15KV </t>
    </r>
    <r>
      <rPr>
        <b/>
        <sz val="12"/>
        <rFont val="Times New Roman"/>
        <family val="1"/>
      </rPr>
      <t>REMOVAL</t>
    </r>
  </si>
  <si>
    <t>IDE600B</t>
  </si>
  <si>
    <t>3-30</t>
  </si>
  <si>
    <t>ISC600</t>
  </si>
  <si>
    <t>ISPTP25</t>
  </si>
  <si>
    <t>IWBC25</t>
  </si>
  <si>
    <t>ASSEMBLY GROUP 4 - SWITCHES</t>
  </si>
  <si>
    <t>SW1COLB</t>
  </si>
  <si>
    <t>SW6ILD3</t>
  </si>
  <si>
    <t>SW6ILD4</t>
  </si>
  <si>
    <t>SW6GOABH</t>
  </si>
  <si>
    <t>4-4B</t>
  </si>
  <si>
    <t>SW6GOABH-UB</t>
  </si>
  <si>
    <t>4-4C</t>
  </si>
  <si>
    <t>SW6RECBYPASS</t>
  </si>
  <si>
    <t>4-5</t>
  </si>
  <si>
    <t>SW12H69</t>
  </si>
  <si>
    <t>SWITCH, GOAB, 69 KV, 1200 A, HORIZONTAL</t>
  </si>
  <si>
    <t>4-6</t>
  </si>
  <si>
    <t>SW12H69L</t>
  </si>
  <si>
    <t>SWITCH, GOAB, 69 KV, 1200 A, HORIZONTAL w/Vac. Inter</t>
  </si>
  <si>
    <t>4-7</t>
  </si>
  <si>
    <t>SW12S69L</t>
  </si>
  <si>
    <t>SWITCH, GOAB, 69 KV, 1200 A, HORIZONTAL, FOR SIDE POLE MNTD</t>
  </si>
  <si>
    <t>4-8</t>
  </si>
  <si>
    <t>SW12T69</t>
  </si>
  <si>
    <t>SWITCH, GOAB, 69 KV, 1200 A, HORIZONTAL, FOR SIDE POLE MNTD  w/Vac. Inter</t>
  </si>
  <si>
    <t>4-9</t>
  </si>
  <si>
    <t>SW12V69L</t>
  </si>
  <si>
    <t>SWITCH, GOAB, 69 KV, 1200 A, VERTICAL</t>
  </si>
  <si>
    <t>4-10</t>
  </si>
  <si>
    <t>SWITCH, GOAB, 69 KV, 1200 A, VERTICAL w/Vac. Inter</t>
  </si>
  <si>
    <t>4-11</t>
  </si>
  <si>
    <t>SW12V69L3WAY</t>
  </si>
  <si>
    <t>SWITCH, GOAB, 69KV, 1200 A, SIDEBRK HORI., 3-WAY W/ VAC. INT</t>
  </si>
  <si>
    <t>4-11B</t>
  </si>
  <si>
    <t>SW12V69LUNIT7</t>
  </si>
  <si>
    <t>SWITCH, 69 KV, 1200A, VERTICAL BREAK, 1-WAY, UNITIZED</t>
  </si>
  <si>
    <t>4-12</t>
  </si>
  <si>
    <t>SW12T69L</t>
  </si>
  <si>
    <t>SWITCH, GOAB, 69KV, 1200 A, VERTICAL, SIDEBREAK, 3-WAY</t>
  </si>
  <si>
    <t>4-13</t>
  </si>
  <si>
    <t>SW12V69</t>
  </si>
  <si>
    <t>SWITCH, GOAB, 69KV, 1200 A, VERTICAL, SIDEBREAK, 3-WAY w/Vac. Inter</t>
  </si>
  <si>
    <t>ASSEMBLY GROUP 5 - GUYS and ANCHORS</t>
  </si>
  <si>
    <t>5-1</t>
  </si>
  <si>
    <t>ANC125XT</t>
  </si>
  <si>
    <r>
      <t>ANCHOR ROD EXTENSION FOR SCREW ANCHOR-</t>
    </r>
    <r>
      <rPr>
        <b/>
        <sz val="12"/>
        <rFont val="Times New Roman"/>
        <family val="1"/>
      </rPr>
      <t>REMOVAL ONLY</t>
    </r>
  </si>
  <si>
    <t>5-2</t>
  </si>
  <si>
    <t>ANC10S</t>
  </si>
  <si>
    <r>
      <t>ANCHOR, 10", SCREW</t>
    </r>
    <r>
      <rPr>
        <b/>
        <sz val="12"/>
        <rFont val="Times New Roman"/>
        <family val="1"/>
      </rPr>
      <t>-REMOVAL ONLY</t>
    </r>
  </si>
  <si>
    <t>5-3</t>
  </si>
  <si>
    <t>ANC15SH</t>
  </si>
  <si>
    <t>ANCHOR, 12" SINGLE HELIX, PISA w/ TRIPLEYE ADAPTER</t>
  </si>
  <si>
    <t>5-4</t>
  </si>
  <si>
    <t>ANC15DHL</t>
  </si>
  <si>
    <t>ANCHOR, DOUBLE HELIX, LONG EXTENSION</t>
  </si>
  <si>
    <t>5-5</t>
  </si>
  <si>
    <t>ANC15DHS</t>
  </si>
  <si>
    <t>ANCHOR, DOUBLE HELIX, SHORT EXTENSION</t>
  </si>
  <si>
    <t>5-6</t>
  </si>
  <si>
    <t>ANC15THS</t>
  </si>
  <si>
    <t>ANCHOR, TRIPLE HELIX, SHORT EXTENSION</t>
  </si>
  <si>
    <t>5-7</t>
  </si>
  <si>
    <t>ANC15THL</t>
  </si>
  <si>
    <t>ANCHOR, TRIPLEX HELIX, LONG EXTENSION</t>
  </si>
  <si>
    <t>5-8</t>
  </si>
  <si>
    <t>GUY76D</t>
  </si>
  <si>
    <t>DOWN GUY, 7#6, DIAGONAL</t>
  </si>
  <si>
    <t>5-9</t>
  </si>
  <si>
    <t>GUY76DI</t>
  </si>
  <si>
    <t>DOWN GUY, 7#6, DIAGONAL, INSULATED</t>
  </si>
  <si>
    <t>GA10D</t>
  </si>
  <si>
    <t>GA10H</t>
  </si>
  <si>
    <t>GA10T</t>
  </si>
  <si>
    <t>GA20HD</t>
  </si>
  <si>
    <t>GA20D</t>
  </si>
  <si>
    <t>GA20H</t>
  </si>
  <si>
    <t>GA20S</t>
  </si>
  <si>
    <t>GA20T</t>
  </si>
  <si>
    <t>GUY38DI</t>
  </si>
  <si>
    <t>GUY38SI</t>
  </si>
  <si>
    <t>GUY38SIL</t>
  </si>
  <si>
    <t>5-21</t>
  </si>
  <si>
    <t>GUY76S</t>
  </si>
  <si>
    <t>GUY, 7#6 ALWD., TRANS. SPAN, HARDWARE</t>
  </si>
  <si>
    <t>GUY38D</t>
  </si>
  <si>
    <t>GP38S</t>
  </si>
  <si>
    <t>GP38L</t>
  </si>
  <si>
    <t>GPS38</t>
  </si>
  <si>
    <t>GN38</t>
  </si>
  <si>
    <t>GUY38S</t>
  </si>
  <si>
    <t>GSDE38</t>
  </si>
  <si>
    <t>5-29</t>
  </si>
  <si>
    <t>GSDE76</t>
  </si>
  <si>
    <t>GUYSTRAND DEADEND, 7#6</t>
  </si>
  <si>
    <t>IGUY24</t>
  </si>
  <si>
    <t>5-31</t>
  </si>
  <si>
    <t>IGUY54</t>
  </si>
  <si>
    <t>INSULATED, GUYSTICK, 54", TRANSMISSION</t>
  </si>
  <si>
    <t>IGUY60</t>
  </si>
  <si>
    <t>5-33</t>
  </si>
  <si>
    <t>IGUY78</t>
  </si>
  <si>
    <t>INSULATED, GUYSTICK, 78", TRANSMISSION</t>
  </si>
  <si>
    <t>5-34</t>
  </si>
  <si>
    <t>GUYGALV38</t>
  </si>
  <si>
    <t>OH GUYSTRAND, 3/8" GALV. HIGH STRENGTH STEEL</t>
  </si>
  <si>
    <t>5-35</t>
  </si>
  <si>
    <t>GUYAW76</t>
  </si>
  <si>
    <t>OH GUYSTRAND, 7#6 ALUMOWELD</t>
  </si>
  <si>
    <t>5-36</t>
  </si>
  <si>
    <t>E1-1FEC-38</t>
  </si>
  <si>
    <t>SINGLE INSULATED DOWN GUY, BOLTED, 3/8" HS</t>
  </si>
  <si>
    <t>5-37</t>
  </si>
  <si>
    <t>E1-1FEC-76</t>
  </si>
  <si>
    <t>SINGLE INSULATED DOWN GUY, BOLTED, 7#6 AW</t>
  </si>
  <si>
    <t>5-38</t>
  </si>
  <si>
    <t>GUY76SI</t>
  </si>
  <si>
    <t>SPAN GUY, TRANSMISSION, 7#6 ALWD., 54" GUY STRAIN INSULATOR</t>
  </si>
  <si>
    <t>ASSEMBLY GROUP 6 - POLE LINE HARDWARE</t>
  </si>
  <si>
    <t>6-1</t>
  </si>
  <si>
    <t>BAND1</t>
  </si>
  <si>
    <t>STAINLESS STEEL POLE BAND</t>
  </si>
  <si>
    <t>6-2</t>
  </si>
  <si>
    <t>BAND2B</t>
  </si>
  <si>
    <t>POLE BAND</t>
  </si>
  <si>
    <t>BKTCOLA1</t>
  </si>
  <si>
    <t>BKTCOLA3</t>
  </si>
  <si>
    <t>BKTFG21A</t>
  </si>
  <si>
    <t>BKTMIF1</t>
  </si>
  <si>
    <t>6-7</t>
  </si>
  <si>
    <t>BKTMIF2</t>
  </si>
  <si>
    <t>6-8</t>
  </si>
  <si>
    <t>BKTSTAT1</t>
  </si>
  <si>
    <t>BKT., STATIC</t>
  </si>
  <si>
    <t>BKTSTAT2</t>
  </si>
  <si>
    <t>BKT., DOUBLE STATIC</t>
  </si>
  <si>
    <t>BRACEL</t>
  </si>
  <si>
    <t>BRACES</t>
  </si>
  <si>
    <t>6-12</t>
  </si>
  <si>
    <t>CLSTBKTL</t>
  </si>
  <si>
    <t>6-13</t>
  </si>
  <si>
    <t>EYEBOLTL</t>
  </si>
  <si>
    <t>EYEBOLT, 3/4"</t>
  </si>
  <si>
    <t>6-14</t>
  </si>
  <si>
    <t>EYEBOLTS</t>
  </si>
  <si>
    <t>EYEBOLT, 5/8"</t>
  </si>
  <si>
    <t>6-15</t>
  </si>
  <si>
    <t>EYENUTL</t>
  </si>
  <si>
    <t>EYENUT, 3/4"</t>
  </si>
  <si>
    <t>6-16</t>
  </si>
  <si>
    <t>EYENUTS</t>
  </si>
  <si>
    <t>EYENUT, 5/8"</t>
  </si>
  <si>
    <t>6-17</t>
  </si>
  <si>
    <t>STRPBOLT</t>
  </si>
  <si>
    <t>BOLTED STIRRUP</t>
  </si>
  <si>
    <t>6-18</t>
  </si>
  <si>
    <t>STRPCOMP</t>
  </si>
  <si>
    <t>COMPRESSION STIRRUP</t>
  </si>
  <si>
    <t>6-19</t>
  </si>
  <si>
    <t>T1D1S5N</t>
  </si>
  <si>
    <t>TRANSMISSION, TANGENT (DOUBLE CIRCUIT)</t>
  </si>
  <si>
    <t>6-20</t>
  </si>
  <si>
    <t>T1V1F4N</t>
  </si>
  <si>
    <t>TRANSMISSION, TANGENT-with OFFSET LINE POSTS and STATIC BKT</t>
  </si>
  <si>
    <t>6-21</t>
  </si>
  <si>
    <t>T1V2F6N-X</t>
  </si>
  <si>
    <r>
      <t xml:space="preserve">TRANSMISSION, TANGENT W/LINE POST REDUCED STATIC </t>
    </r>
    <r>
      <rPr>
        <b/>
        <sz val="12"/>
        <rFont val="Times New Roman"/>
        <family val="1"/>
      </rPr>
      <t>(FOR REMOVAL ONLY)</t>
    </r>
  </si>
  <si>
    <t>6-22</t>
  </si>
  <si>
    <t>T2V1F4N</t>
  </si>
  <si>
    <t>TRANSMISSION, SLIGHT ANGLE - 5 DEGREE MAXIMUM</t>
  </si>
  <si>
    <t>6-23</t>
  </si>
  <si>
    <t>T2V1S4N</t>
  </si>
  <si>
    <t>TRANSMISSION, MEDIUM ANGLE 15 DEGREE MAXIMUM with STACKED LINE POST</t>
  </si>
  <si>
    <t>6-24</t>
  </si>
  <si>
    <t>T3V4S4N</t>
  </si>
  <si>
    <t>TRANSMISSION, LARGE ANGLE- 30 DEGREE MAXIMUM</t>
  </si>
  <si>
    <t>6-25</t>
  </si>
  <si>
    <t>T3V7S4N</t>
  </si>
  <si>
    <t>TRANSMISSION, MEDIUM ANGLE - 30 DEGREE MAXIMUM</t>
  </si>
  <si>
    <t>6-26</t>
  </si>
  <si>
    <t>T4D8X3N</t>
  </si>
  <si>
    <t>TRANSMISSION, 4- WAY DEADEND with 144" STEEL ARMS</t>
  </si>
  <si>
    <t>6-27</t>
  </si>
  <si>
    <t>T4F8D3N</t>
  </si>
  <si>
    <t>TRANSMISSION, DOUBLE DEADEND 70 DEGREE MINIMUM w/o SUPPORTS</t>
  </si>
  <si>
    <t>6-28</t>
  </si>
  <si>
    <t>T4V8S3D</t>
  </si>
  <si>
    <t>TRANSMISSION, 3-WAY LINE DEADEND</t>
  </si>
  <si>
    <t>6-29</t>
  </si>
  <si>
    <t>T4V8S3N</t>
  </si>
  <si>
    <t>TRANSMISSION, DOUBLE DEADEND(70DEG MIN ANGLE)</t>
  </si>
  <si>
    <t>6-30</t>
  </si>
  <si>
    <t>T4V8S3T</t>
  </si>
  <si>
    <t>TRANSMISSION, DOUBLE DEADEND - 70 DEGREE MAXIMUM ANGLE w/SUPPORTS</t>
  </si>
  <si>
    <t>6-31</t>
  </si>
  <si>
    <t>T5V8S3N</t>
  </si>
  <si>
    <t>TRANSMISSION, LINE DEADEND VERTICAL SINGLE POLE)</t>
  </si>
  <si>
    <t>6-32</t>
  </si>
  <si>
    <t>T6D8X3S</t>
  </si>
  <si>
    <t>TRANSMISSION, DBLE DE., DBLE CKT, W/FDTHRU, VERT. 23" XARM</t>
  </si>
  <si>
    <t>6-33</t>
  </si>
  <si>
    <t>T7F8D3N</t>
  </si>
  <si>
    <t>TRANSMISSION, HORIZ. DEADEND w/ 144" STEEL ARMS</t>
  </si>
  <si>
    <t>6-34</t>
  </si>
  <si>
    <t>T7H8D3S</t>
  </si>
  <si>
    <t>TRANSMISSION, DBLE DE., W/FDTHRU, HORIZ. 22" WD XARM</t>
  </si>
  <si>
    <t>6-35</t>
  </si>
  <si>
    <t>T8F8H3S</t>
  </si>
  <si>
    <t>TRANSMISSION, DOUBLE DE. W/FEEDTHRU, HORIZ., 23" STEEL XARM</t>
  </si>
  <si>
    <t>6-36</t>
  </si>
  <si>
    <t>TCLEV</t>
  </si>
  <si>
    <t>CLEVIS, THIMBLE</t>
  </si>
  <si>
    <t>6-37</t>
  </si>
  <si>
    <t>VA1EC</t>
  </si>
  <si>
    <t>SINGLE PHASE CONSTRUCTION, SINGLE POLE TOP PIN, 25KV</t>
  </si>
  <si>
    <t>6-38</t>
  </si>
  <si>
    <t>VA3EC</t>
  </si>
  <si>
    <t>SINGLE PHASE CONSTRUCTION, SUSPENSION INSULATOR, 25KV</t>
  </si>
  <si>
    <t>6-39</t>
  </si>
  <si>
    <t>VA4EC</t>
  </si>
  <si>
    <t>SINGLE PHASE CONSTRUCTION, CORNER STRUCTURE, DOUBLE DEADEND ON DEADEND INSULATORS, 25 KV</t>
  </si>
  <si>
    <t>6-40</t>
  </si>
  <si>
    <t>VA5EC</t>
  </si>
  <si>
    <t>SINGLE PHASE CONSTRUCTION, DEADEND STRUCTURE, 25 KV</t>
  </si>
  <si>
    <t>6-41</t>
  </si>
  <si>
    <t>VA7EC</t>
  </si>
  <si>
    <t>SINGLE PHASE CONSTRUCTION, DEADEND, NEUTRAL ON DOUBLE 8' WOOD ARMS, 25 KV</t>
  </si>
  <si>
    <t>6-42</t>
  </si>
  <si>
    <t>VA8EC</t>
  </si>
  <si>
    <t>SINGLE PHASE CROSS ARM CONSTRUCTION, DOUBLE DEADEND, NEUTRAL ON DOUBLE 8' WOOD ARMS, 25 KV</t>
  </si>
  <si>
    <t>6-43</t>
  </si>
  <si>
    <t>VA9-1EC</t>
  </si>
  <si>
    <t>SINGLE PHASE CROSSARM CONSTRUCTION, NEUTRAL ON SINGLE 8' WOOD ARM, 25 KV</t>
  </si>
  <si>
    <t>6-44</t>
  </si>
  <si>
    <t>VA9EC</t>
  </si>
  <si>
    <t>SINGLE PHASE CROSSARM CONSTRUCTION, NEUTRAL ON 8' WOOD ARMS, 25 KV</t>
  </si>
  <si>
    <t>6-45</t>
  </si>
  <si>
    <t>VB1EC</t>
  </si>
  <si>
    <t>CROSSARM CONST, 2PH, SINGLE LINE ARM, 25KV</t>
  </si>
  <si>
    <t>6-46</t>
  </si>
  <si>
    <t>VB1LPA-EC</t>
  </si>
  <si>
    <t>2PH, ALTERNATE LINE POST CONST , 25KV</t>
  </si>
  <si>
    <t>6-47</t>
  </si>
  <si>
    <t>VB2EC</t>
  </si>
  <si>
    <t>CROSSARM CONST, 2PH, DBL ARM , 25KV</t>
  </si>
  <si>
    <t>6-48</t>
  </si>
  <si>
    <t>VB3EC</t>
  </si>
  <si>
    <t>VERTICAL CONST, 2PH, SUSPENSIO STRUCTURE, 25KV</t>
  </si>
  <si>
    <t>6-49</t>
  </si>
  <si>
    <t>VB4EC</t>
  </si>
  <si>
    <t>VERTICAL CONST, 2PH, CORNER STRUCTURE, DBL DEADEND , 25KV</t>
  </si>
  <si>
    <t>6-50</t>
  </si>
  <si>
    <t>VB5EC</t>
  </si>
  <si>
    <t>VERTICAL CONST, 2PH, DEADEND , 25KV</t>
  </si>
  <si>
    <t>6-51</t>
  </si>
  <si>
    <t>VB6EC</t>
  </si>
  <si>
    <t>CROSSARM CONST, 2PH, SINGLE LINE ARM , 25KV</t>
  </si>
  <si>
    <t>6-52</t>
  </si>
  <si>
    <t>VB7-2EC</t>
  </si>
  <si>
    <t>6-53</t>
  </si>
  <si>
    <t>VB7EC</t>
  </si>
  <si>
    <t>CROSSARM CONST, 2PH, DEADEND , 25KV</t>
  </si>
  <si>
    <t>6-54</t>
  </si>
  <si>
    <t>VB7SEC</t>
  </si>
  <si>
    <t>STEEL ARM, 2PH, DEADEND , 25KV</t>
  </si>
  <si>
    <t>6-55</t>
  </si>
  <si>
    <t>VB8EC</t>
  </si>
  <si>
    <t>CROSSARM CONST, 2PH, DBL DEADEND , 25KV</t>
  </si>
  <si>
    <t>6-56</t>
  </si>
  <si>
    <t>VB9-1EC</t>
  </si>
  <si>
    <t>CROSSARM CONST, 2PH, NEUT ON SINGLE ARM , 25KV</t>
  </si>
  <si>
    <t>6-57</t>
  </si>
  <si>
    <t>VB9EC</t>
  </si>
  <si>
    <t>CROSSARM CONST, 2PH, NEUT ON DBL ARMS, 25KV</t>
  </si>
  <si>
    <t>6-58</t>
  </si>
  <si>
    <t>VC1-1EC</t>
  </si>
  <si>
    <t>CROSSARM CONST, 3PH, CENTER PH ON ARM, 25KV</t>
  </si>
  <si>
    <t>6-59</t>
  </si>
  <si>
    <t>VC1-1SEC</t>
  </si>
  <si>
    <t>CROSSARM CONST, 3PH, LG CONDUCTOR, CENTER PH ON ARM, 25KV</t>
  </si>
  <si>
    <t>6-60</t>
  </si>
  <si>
    <t>VC1EC</t>
  </si>
  <si>
    <t>CROSSARM CONST, 3PH, SNGL LINE ARM, 25KV</t>
  </si>
  <si>
    <t>VC1-1FBG</t>
  </si>
  <si>
    <t>UNDERBUILD FBG, SINGLE ARM DROP PINS</t>
  </si>
  <si>
    <t>VC1-1SFBG</t>
  </si>
  <si>
    <t>UNDERBUILD FBG, SINGLE ARM SADDLE PINS</t>
  </si>
  <si>
    <t>6-61</t>
  </si>
  <si>
    <t>VC1FEC</t>
  </si>
  <si>
    <t>FIBERGLASS ARM, NARROW PROFILE CONST, 25KV</t>
  </si>
  <si>
    <t>6-62</t>
  </si>
  <si>
    <t>VC1F-VEC</t>
  </si>
  <si>
    <t>3 PH VERTICAL, FIBERGLASS, ARMLESS CONST, 25KV</t>
  </si>
  <si>
    <t>6-63</t>
  </si>
  <si>
    <t>VC1LPA-EC</t>
  </si>
  <si>
    <t>3 PH, ALTERNATE LINE POST CONST, 25KV</t>
  </si>
  <si>
    <t>6-64</t>
  </si>
  <si>
    <t>VC1LPA-VEC</t>
  </si>
  <si>
    <t>3 PH, ALTERNATE VERTICAL LINE POST CONST, 25KV</t>
  </si>
  <si>
    <t>6-65</t>
  </si>
  <si>
    <t>VC1SEC</t>
  </si>
  <si>
    <t>CROSSARM CONST, 3PH, LG CONDUCTOR, SNGL ARM, 25KV</t>
  </si>
  <si>
    <t>6-66</t>
  </si>
  <si>
    <t>VC2-1EC</t>
  </si>
  <si>
    <t>CROSSARM CONST, 3PH, LG CONDUCTOR CTR PH ON DBL ARMS, 25KV</t>
  </si>
  <si>
    <t>VC2-1SFBG</t>
  </si>
  <si>
    <t>UNDERBUILD FBG, DOUBLE ARM DROP PINS</t>
  </si>
  <si>
    <t>6-67</t>
  </si>
  <si>
    <t>VC2-1SEC</t>
  </si>
  <si>
    <t>6-68</t>
  </si>
  <si>
    <t>VC2-2EC</t>
  </si>
  <si>
    <t>6-69</t>
  </si>
  <si>
    <t>VC2-2SEC</t>
  </si>
  <si>
    <t>6-70</t>
  </si>
  <si>
    <t>VC2EC</t>
  </si>
  <si>
    <t>CROSSARM CONST, 3PH, DBL ARM, 25KV</t>
  </si>
  <si>
    <t>6-71</t>
  </si>
  <si>
    <t>VC3EC</t>
  </si>
  <si>
    <t>VERTICAL CONST, 3PH, SUSPENSION STRUCTURE, 25KV</t>
  </si>
  <si>
    <t>6-72</t>
  </si>
  <si>
    <t>VC4EC</t>
  </si>
  <si>
    <t>VERTICAL CONST, 3PH, CORNER STRUCTURE, DBL DEADEND, 25KV</t>
  </si>
  <si>
    <t>6-73</t>
  </si>
  <si>
    <t>VC5EC</t>
  </si>
  <si>
    <t>VERTICAL CONST, 3PH, DEADEND, 25KV</t>
  </si>
  <si>
    <t>6-74</t>
  </si>
  <si>
    <t>VC6-1EC</t>
  </si>
  <si>
    <t>CROSSARM CONST, 3PH, DBL DEADEND, CORNER CONST, 25KV</t>
  </si>
  <si>
    <t>6-75</t>
  </si>
  <si>
    <t>VC6EC</t>
  </si>
  <si>
    <t>6-76</t>
  </si>
  <si>
    <t>VC7-2EC</t>
  </si>
  <si>
    <t>CROSSARM CONST, 3PH, TAP ARM, 25KV</t>
  </si>
  <si>
    <t>6-77</t>
  </si>
  <si>
    <t>VC7EC</t>
  </si>
  <si>
    <t>CROSSARM CONST, 3PH, DEADEND, 25KV</t>
  </si>
  <si>
    <t>6-78</t>
  </si>
  <si>
    <t>VC7SEC</t>
  </si>
  <si>
    <t>STEEL ARM, 3PH, DEADEND, 25KV</t>
  </si>
  <si>
    <t>6-79</t>
  </si>
  <si>
    <t>VC8-1EC</t>
  </si>
  <si>
    <t>CROSSARM CONST, 3PH, DBL DEADEND, 25KV</t>
  </si>
  <si>
    <t>6-80</t>
  </si>
  <si>
    <t>VC8-1SEC</t>
  </si>
  <si>
    <t>CROSSARM CONST, 3PH, LG CONDUCTOR, DBL DEADEND, 25KV</t>
  </si>
  <si>
    <t>6-81</t>
  </si>
  <si>
    <t>VC9-1EC</t>
  </si>
  <si>
    <t>CROSSARM CONST, 3PH, NEUT ON SNGL ARM, 25KV</t>
  </si>
  <si>
    <t>VC9-2SFBG</t>
  </si>
  <si>
    <t>UB FBG, DOUBLE ARM , NEUT ON ARM</t>
  </si>
  <si>
    <t>6-82</t>
  </si>
  <si>
    <t>VC9-1SEC</t>
  </si>
  <si>
    <t>CROSSARM CONST, 3PH, LG CONDUCTOR, NEUT ON SNGL ARM, 25KV</t>
  </si>
  <si>
    <t>6-83</t>
  </si>
  <si>
    <t>VC9EC</t>
  </si>
  <si>
    <t>CROSSARM CONST, 3PH, NEUT ON DBL ARMS, 25KV</t>
  </si>
  <si>
    <t>6-84</t>
  </si>
  <si>
    <t>VC9SEC</t>
  </si>
  <si>
    <t>CROSSARM CONST, 3PH, LG CONDUCTOR, NEUT ON DBL ARMS, 25KV</t>
  </si>
  <si>
    <t>6-85</t>
  </si>
  <si>
    <t>XAD10A</t>
  </si>
  <si>
    <t>X-ARM, DOUBLE, 10' W/ ALLEY BRACES</t>
  </si>
  <si>
    <t>6-86</t>
  </si>
  <si>
    <t>XAD10L</t>
  </si>
  <si>
    <t>X-ARM, DOUBLE 10' W/ LONG BRACES</t>
  </si>
  <si>
    <t>6-87</t>
  </si>
  <si>
    <t>XAD8A</t>
  </si>
  <si>
    <t>X-ARM, DOUBLE 8' W/ ALLEY BRACES</t>
  </si>
  <si>
    <t>6-88</t>
  </si>
  <si>
    <t>XAD8L</t>
  </si>
  <si>
    <t>X-ARM, DOUBLE 8' W/ LONG BRACES</t>
  </si>
  <si>
    <t>6-89</t>
  </si>
  <si>
    <t>XAD8S</t>
  </si>
  <si>
    <t>X-ARM, DOUBLE 8' W/ SHORT BRACES</t>
  </si>
  <si>
    <t>6-90</t>
  </si>
  <si>
    <t>XAF10</t>
  </si>
  <si>
    <t>X-ARM, 10' FBG. REINFORCED</t>
  </si>
  <si>
    <t>6-91</t>
  </si>
  <si>
    <t>XAF4</t>
  </si>
  <si>
    <r>
      <t xml:space="preserve">X-ARM, FIBERGLASS 4' </t>
    </r>
    <r>
      <rPr>
        <b/>
        <sz val="12"/>
        <color theme="1"/>
        <rFont val="Times New Roman"/>
        <family val="1"/>
      </rPr>
      <t>REMOVAL ONLY</t>
    </r>
  </si>
  <si>
    <t>6-92</t>
  </si>
  <si>
    <t>XAM10</t>
  </si>
  <si>
    <t>6-93</t>
  </si>
  <si>
    <t>XAM12D</t>
  </si>
  <si>
    <t>X-ARM, METAL 12' (DIST. ONLY)</t>
  </si>
  <si>
    <t>6-94</t>
  </si>
  <si>
    <t>XAM12T</t>
  </si>
  <si>
    <t>X-ARM, METAL 12' (TRANS. ONLY)</t>
  </si>
  <si>
    <t>6-96</t>
  </si>
  <si>
    <t>XAM5</t>
  </si>
  <si>
    <t>X-ARM, DE, METAL 5'</t>
  </si>
  <si>
    <t>XAM88</t>
  </si>
  <si>
    <t>6-97</t>
  </si>
  <si>
    <t>XAS10A</t>
  </si>
  <si>
    <t>X-ARM, SINGLE 10' W/ ALLEY BRACES</t>
  </si>
  <si>
    <t>6-98</t>
  </si>
  <si>
    <t>XAS10L</t>
  </si>
  <si>
    <t>X-ARM, SINGLE 10' W/ LONG BRACES</t>
  </si>
  <si>
    <t>6-99</t>
  </si>
  <si>
    <t>XAS8A</t>
  </si>
  <si>
    <t>X-ARM, SINGLE 8' W/ ALLEY BRACES</t>
  </si>
  <si>
    <t>6-100</t>
  </si>
  <si>
    <t>XAS8L</t>
  </si>
  <si>
    <t>X-ARM, SINGLE 8' W/ LONG BRACES</t>
  </si>
  <si>
    <t>6-101</t>
  </si>
  <si>
    <t>XAS8S</t>
  </si>
  <si>
    <t>X-ARM, SINGLE 8' W/ SHORT BRACES</t>
  </si>
  <si>
    <t>6-102</t>
  </si>
  <si>
    <t>XAT8L</t>
  </si>
  <si>
    <t>X-ARM, TRIPLE 8' W/ LONG BRACES</t>
  </si>
  <si>
    <t>ASSEMBLY GROUP 7 - CONDUCTORS</t>
  </si>
  <si>
    <t>7-1</t>
  </si>
  <si>
    <t>2/0CUEXTRA8F</t>
  </si>
  <si>
    <t>CONDUCTOR, 2/0 AWG HARD DRAWN CU - 8 FEET AT EQUIPMENT LOCATION FOR CONNECTION MAKE-UP</t>
  </si>
  <si>
    <t>J010AC</t>
  </si>
  <si>
    <t>J002AC</t>
  </si>
  <si>
    <t>JC336AC</t>
  </si>
  <si>
    <t>J336AC</t>
  </si>
  <si>
    <t>J040AC</t>
  </si>
  <si>
    <t>JC477A</t>
  </si>
  <si>
    <t>J477AC</t>
  </si>
  <si>
    <t>7-9</t>
  </si>
  <si>
    <t>J954AC</t>
  </si>
  <si>
    <t>JUMPER, #954 AL. W/PARALLEL GROOVE COMPRESSION CONNECTORS</t>
  </si>
  <si>
    <t>AAAC010</t>
  </si>
  <si>
    <t>AAAC002</t>
  </si>
  <si>
    <t>ACSR336</t>
  </si>
  <si>
    <t>AAAC355</t>
  </si>
  <si>
    <t>AAAC040</t>
  </si>
  <si>
    <t>AAC477</t>
  </si>
  <si>
    <t>AAC954</t>
  </si>
  <si>
    <t>7-16B</t>
  </si>
  <si>
    <t>AAC1590</t>
  </si>
  <si>
    <t>OH ALUMINUM #1590  TRANSMISSION</t>
  </si>
  <si>
    <t>7-17</t>
  </si>
  <si>
    <t>OHGW38HS</t>
  </si>
  <si>
    <t>OH GROUND WIRE, 3/8" GALV. HIGH STRENGTH</t>
  </si>
  <si>
    <t>OHGW76AW</t>
  </si>
  <si>
    <t>AQPX020</t>
  </si>
  <si>
    <t>AQPX040</t>
  </si>
  <si>
    <t>ATPX002</t>
  </si>
  <si>
    <t>ATPX020</t>
  </si>
  <si>
    <t>ATPX040</t>
  </si>
  <si>
    <t>7-24</t>
  </si>
  <si>
    <t>ATPX004</t>
  </si>
  <si>
    <r>
      <t>TRIPLEX, AL., #4--</t>
    </r>
    <r>
      <rPr>
        <b/>
        <sz val="12"/>
        <rFont val="Times New Roman"/>
        <family val="1"/>
      </rPr>
      <t>REMOVAL ONLY</t>
    </r>
  </si>
  <si>
    <t>ATPX006</t>
  </si>
  <si>
    <t>ASSEMBLY GROUP 8 - CONDUCTOR ATTACHMENTS</t>
  </si>
  <si>
    <t>CAGD7#6B</t>
  </si>
  <si>
    <t>CAGS76</t>
  </si>
  <si>
    <t>CALD10CB</t>
  </si>
  <si>
    <t>CALD10CN</t>
  </si>
  <si>
    <t>CALD010</t>
  </si>
  <si>
    <t>CALD002</t>
  </si>
  <si>
    <t>CALD02Q</t>
  </si>
  <si>
    <t>CALD02T</t>
  </si>
  <si>
    <t>CALD020</t>
  </si>
  <si>
    <t>CALD20Q</t>
  </si>
  <si>
    <t>CALD20T</t>
  </si>
  <si>
    <t>CALD336</t>
  </si>
  <si>
    <t>CALD040</t>
  </si>
  <si>
    <t>CALD40Q</t>
  </si>
  <si>
    <t>CALD40T</t>
  </si>
  <si>
    <t>CALD477</t>
  </si>
  <si>
    <t>8-17</t>
  </si>
  <si>
    <t>CALD954</t>
  </si>
  <si>
    <t>COND., ATTACH., LINE DEADEND, #954</t>
  </si>
  <si>
    <t>8-18</t>
  </si>
  <si>
    <t>CALD954H</t>
  </si>
  <si>
    <t>8-19</t>
  </si>
  <si>
    <t>CALD7#6H</t>
  </si>
  <si>
    <t>COND., ATTACH., LINE DEADEND, 7#6 (230KV)</t>
  </si>
  <si>
    <t>8-20</t>
  </si>
  <si>
    <t>CAGA38SB</t>
  </si>
  <si>
    <t>COND., ATTACH., OHGW, LINE ANGLE, 3/8 HSS</t>
  </si>
  <si>
    <t>8-21</t>
  </si>
  <si>
    <t>CAGD38SB</t>
  </si>
  <si>
    <t>COND., ATTACH., OHGW, LINE DEADEND, 3/8 HSS</t>
  </si>
  <si>
    <t>8-22</t>
  </si>
  <si>
    <t>CAGS38</t>
  </si>
  <si>
    <t>COND., ATTACH., OHGW, LINE DEADEND, REDUCED TENSION, 3/8 HSS</t>
  </si>
  <si>
    <t>8-23</t>
  </si>
  <si>
    <t>CAGT38SB</t>
  </si>
  <si>
    <t>COND., ATTACH., OHGW, LINE TANGENT, 3/8 HSS</t>
  </si>
  <si>
    <t>CAGT7#6B</t>
  </si>
  <si>
    <t>CAGT7#6</t>
  </si>
  <si>
    <t>CASD02Q</t>
  </si>
  <si>
    <t>CAST02QN</t>
  </si>
  <si>
    <t>CASD20Q</t>
  </si>
  <si>
    <t>CASD20T</t>
  </si>
  <si>
    <t>CASD20TB</t>
  </si>
  <si>
    <t>CASD20TN</t>
  </si>
  <si>
    <t>CASD20QB</t>
  </si>
  <si>
    <t>CASD02QB</t>
  </si>
  <si>
    <t>CASD02T</t>
  </si>
  <si>
    <t>CASD02TB</t>
  </si>
  <si>
    <t>CASD02TN</t>
  </si>
  <si>
    <t>CASD40Q</t>
  </si>
  <si>
    <t>CASD40QB</t>
  </si>
  <si>
    <t>CASD40T</t>
  </si>
  <si>
    <t>CASD40TB</t>
  </si>
  <si>
    <t>CASD06TN</t>
  </si>
  <si>
    <t>CASD06T</t>
  </si>
  <si>
    <t>CASD06TB</t>
  </si>
  <si>
    <t>CAST02Q</t>
  </si>
  <si>
    <t>CAST02QB</t>
  </si>
  <si>
    <t>CAST02T</t>
  </si>
  <si>
    <t>CAST02TB</t>
  </si>
  <si>
    <t>CAST40QB</t>
  </si>
  <si>
    <t>CAST40QN</t>
  </si>
  <si>
    <t>CAST40T</t>
  </si>
  <si>
    <t>CAST40TB</t>
  </si>
  <si>
    <t>CAST40TN</t>
  </si>
  <si>
    <t>8-53</t>
  </si>
  <si>
    <t>CALL010T</t>
  </si>
  <si>
    <t>COND., ATTACH., SINGLE/DOUBLE PIN TIES W/ ARMOR RODS, #1/0</t>
  </si>
  <si>
    <t>8-54</t>
  </si>
  <si>
    <t>CALL336T</t>
  </si>
  <si>
    <t>COND., ATTACH., SINGLE/DOUBLE PIN TIES W/ ARMOR RODS, #336</t>
  </si>
  <si>
    <t>8-55</t>
  </si>
  <si>
    <t>CALL040T</t>
  </si>
  <si>
    <t>COND., ATTACH., SINGLE/DOUBLE PIN TIES W/ ARMOR RODS, #4/0</t>
  </si>
  <si>
    <t>8-56</t>
  </si>
  <si>
    <t>CALL477T</t>
  </si>
  <si>
    <t>COND., ATTACH., SINGLE/DOUBLE PIN TIES W/ ARMOR RODS, #477</t>
  </si>
  <si>
    <t>8-57</t>
  </si>
  <si>
    <t>CALS010</t>
  </si>
  <si>
    <t>COND., ATTACH., TANGENT, SUSP. CLAMP W/ ARMOR RODS, #1/0</t>
  </si>
  <si>
    <t>8-58</t>
  </si>
  <si>
    <t>CALS336</t>
  </si>
  <si>
    <t>COND., ATTACH., TANGENT, SUSP. CLAMP W/ ARMOR RODS, #336</t>
  </si>
  <si>
    <t>8-59</t>
  </si>
  <si>
    <t>CALS040</t>
  </si>
  <si>
    <t>COND., ATTACH., TANGENT, SUSP. CLAMP W/ ARMOR RODS, #4/0</t>
  </si>
  <si>
    <t>8-60</t>
  </si>
  <si>
    <t>CALS477</t>
  </si>
  <si>
    <t>COND., ATTACH., TANGENT, SUSP. CLAMP W/ ARMOR RODS, #477</t>
  </si>
  <si>
    <t>8-61</t>
  </si>
  <si>
    <t>CALS010A</t>
  </si>
  <si>
    <t>COND., ATTACH., TANGT/LINE ANG., SUSP. CLAMP W/ A.RODS, #1/O</t>
  </si>
  <si>
    <t>8-62</t>
  </si>
  <si>
    <t>CALS336A</t>
  </si>
  <si>
    <t>COND., ATTACH., TANGT/LINE ANG., SUSP. CLAMP W/ A.RODS, #336</t>
  </si>
  <si>
    <t>8-63</t>
  </si>
  <si>
    <t>CALS040A</t>
  </si>
  <si>
    <t>COND., ATTACH., TANGT/LINE ANG., SUSP. CLAMP W/ A.RODS, #4/0</t>
  </si>
  <si>
    <t>8-64</t>
  </si>
  <si>
    <t>CALS477A</t>
  </si>
  <si>
    <t>COND., ATTACH., TANGT/LINE ANG., SUSP. CLAMP W/ A.RODS, #477</t>
  </si>
  <si>
    <t>8-65</t>
  </si>
  <si>
    <t>CALS954</t>
  </si>
  <si>
    <t>COND., ATTACH., TANGT/LINE ANG., SUSP. CLAMP W/ A.RODS, #954</t>
  </si>
  <si>
    <t>8-66</t>
  </si>
  <si>
    <t>CALT010C</t>
  </si>
  <si>
    <t>COND., ATTACH., TANGT/SMALL ANG., CLAMPED W/ A.RODS, #1/0</t>
  </si>
  <si>
    <t>8-67</t>
  </si>
  <si>
    <t>CALT336C</t>
  </si>
  <si>
    <t>COND., ATTACH., TANGT/SMALL ANG., CLAMPED W/ A.RODS, #336</t>
  </si>
  <si>
    <t>8-68</t>
  </si>
  <si>
    <t>CALT040C</t>
  </si>
  <si>
    <t>COND., ATTACH., TANGT/SMALL ANG., CLAMPED W/ A.RODS, #4/0</t>
  </si>
  <si>
    <t>8-69</t>
  </si>
  <si>
    <t>CALT477C</t>
  </si>
  <si>
    <t>COND., ATTACH., TANGT/SMALL ANG., CLAMPED W/ A.RODS, #477</t>
  </si>
  <si>
    <t>8-70</t>
  </si>
  <si>
    <t>CALT954C</t>
  </si>
  <si>
    <t>COND., ATTACH., TANGT/SMALL ANG., CLAMPED W/ A.RODS, #954</t>
  </si>
  <si>
    <t>8-71</t>
  </si>
  <si>
    <t>CALT954H</t>
  </si>
  <si>
    <t>8-72</t>
  </si>
  <si>
    <t>CALT999TL</t>
  </si>
  <si>
    <t>CONDUCTOR ATTACHMENT LINE TIES, ALUMINUM (4/0 AND LARGER)</t>
  </si>
  <si>
    <t>8-73</t>
  </si>
  <si>
    <t>CALT999T</t>
  </si>
  <si>
    <t>CONDUCTOR ATTACHMENT LINE TIES, ALUMINUM (BELOW 4/0)</t>
  </si>
  <si>
    <t>8-74</t>
  </si>
  <si>
    <t>CALT888T</t>
  </si>
  <si>
    <t>CONDUCTOR ATTACHMENT LINE TIES, COPPER</t>
  </si>
  <si>
    <t>DIP10S15</t>
  </si>
  <si>
    <t>DIP10S25</t>
  </si>
  <si>
    <t>ASSEMBLY GROUP 9 - TRANSFORMERS</t>
  </si>
  <si>
    <t>9-1</t>
  </si>
  <si>
    <t>SQLGARD1</t>
  </si>
  <si>
    <t>SQUIRREL/BIRD GUARD</t>
  </si>
  <si>
    <t>9-2</t>
  </si>
  <si>
    <t>SQLGARD3</t>
  </si>
  <si>
    <t>SQUIRREL/BIRD GUARD W/ FUSE</t>
  </si>
  <si>
    <t>THALFV1E</t>
  </si>
  <si>
    <t>T10V1A</t>
  </si>
  <si>
    <t>9-5</t>
  </si>
  <si>
    <t>T15V1A</t>
  </si>
  <si>
    <r>
      <t xml:space="preserve">TRANSFORMER, CONV, 15 KVA, 7.2/12.47Y-120/240 </t>
    </r>
    <r>
      <rPr>
        <b/>
        <sz val="12"/>
        <rFont val="Times New Roman"/>
        <family val="1"/>
      </rPr>
      <t>REMOVAL ONLY</t>
    </r>
  </si>
  <si>
    <t>T25V3A</t>
  </si>
  <si>
    <t>T25V1A</t>
  </si>
  <si>
    <t>9-8</t>
  </si>
  <si>
    <t>T37V1A</t>
  </si>
  <si>
    <r>
      <t xml:space="preserve">TRANSFORMER, CONV, 37.5 KVA, 7.2/12.47Y - 120/240 </t>
    </r>
    <r>
      <rPr>
        <b/>
        <sz val="12"/>
        <rFont val="Times New Roman"/>
        <family val="1"/>
      </rPr>
      <t>REMOVAL ONLY</t>
    </r>
  </si>
  <si>
    <t>T50V3A</t>
  </si>
  <si>
    <t>T50V5A</t>
  </si>
  <si>
    <t>T50V1A</t>
  </si>
  <si>
    <t>T75V5A</t>
  </si>
  <si>
    <t>T75V1A</t>
  </si>
  <si>
    <t>T10S1A</t>
  </si>
  <si>
    <t>T10S5A</t>
  </si>
  <si>
    <t>T15S1A</t>
  </si>
  <si>
    <t>T15S5A</t>
  </si>
  <si>
    <t>T25S1A</t>
  </si>
  <si>
    <t>T25S4A</t>
  </si>
  <si>
    <t>T25S5A</t>
  </si>
  <si>
    <t>T25S6A</t>
  </si>
  <si>
    <t>9-22</t>
  </si>
  <si>
    <t>T37S1A</t>
  </si>
  <si>
    <r>
      <t xml:space="preserve">TRANSFORMER, CSP, 37.5 KVA, 12.47GRDY/7.2 - 120/240 </t>
    </r>
    <r>
      <rPr>
        <b/>
        <sz val="12"/>
        <rFont val="Times New Roman"/>
        <family val="1"/>
      </rPr>
      <t>REMOVAL ONLY</t>
    </r>
  </si>
  <si>
    <t>T5S1A</t>
  </si>
  <si>
    <t>T5S5A</t>
  </si>
  <si>
    <t>T50S1A</t>
  </si>
  <si>
    <t>T50S5A</t>
  </si>
  <si>
    <t>T75S1A</t>
  </si>
  <si>
    <t>T75S5A</t>
  </si>
  <si>
    <t>ASSEMBLY GROUP 10 - TRANSFORMERS CONNECTORS</t>
  </si>
  <si>
    <t>ASSEMBLY GROUP 1X - CONDUIT RISER and UGUARD</t>
  </si>
  <si>
    <t>10-1</t>
  </si>
  <si>
    <t>CC1SM</t>
  </si>
  <si>
    <t>COND., CMPLMT., OH 1/2 KVA THRU 50 KVA</t>
  </si>
  <si>
    <t>10-2</t>
  </si>
  <si>
    <t>CC1SMF</t>
  </si>
  <si>
    <t>COND., CMPLMT., OH 1/2 KVA THRU 50 KVA W/ COMPANION FUSE</t>
  </si>
  <si>
    <t>DIP230P</t>
  </si>
  <si>
    <t>DIP430P</t>
  </si>
  <si>
    <t>1X-3</t>
  </si>
  <si>
    <t>UGARD230</t>
  </si>
  <si>
    <t>UGARD, 2", 30'</t>
  </si>
  <si>
    <t>1X-4</t>
  </si>
  <si>
    <t>UGARD210</t>
  </si>
  <si>
    <t>UGARD, 2", 10'</t>
  </si>
  <si>
    <t>1X-5</t>
  </si>
  <si>
    <t>UGARD410</t>
  </si>
  <si>
    <t>UGARD, 4", 10'</t>
  </si>
  <si>
    <t>1X-6</t>
  </si>
  <si>
    <t>UGARD610</t>
  </si>
  <si>
    <t>UGARD, 6", 10'</t>
  </si>
  <si>
    <t>1X-7</t>
  </si>
  <si>
    <t>UGARD430</t>
  </si>
  <si>
    <t>UGARD, 4", 30'</t>
  </si>
  <si>
    <t>1X-8</t>
  </si>
  <si>
    <t>UGARD630</t>
  </si>
  <si>
    <t>UGARD, 6", 30'</t>
  </si>
  <si>
    <t>ASSEMBLY GROUP 11 - LIGHTING</t>
  </si>
  <si>
    <t>11-1</t>
  </si>
  <si>
    <t>BL030P5</t>
  </si>
  <si>
    <t>BRACKET., LIGHTING, 30" X 1 1/4"</t>
  </si>
  <si>
    <t>11-2</t>
  </si>
  <si>
    <t>BL048P5</t>
  </si>
  <si>
    <t>BRACKET., LIGHTING, 48" X 1 1/4" REMOVAL ONLY</t>
  </si>
  <si>
    <t>11-3</t>
  </si>
  <si>
    <t>BL072P8</t>
  </si>
  <si>
    <t>BRACKET., LIGHTING, 6' X 2", WOOD POLE MOUNT</t>
  </si>
  <si>
    <t>BL072T8</t>
  </si>
  <si>
    <t>11-5</t>
  </si>
  <si>
    <t>BL144P5</t>
  </si>
  <si>
    <t>BRACKET., LIGHTING, 12' X 1 1/4" REMOVAL ONLY</t>
  </si>
  <si>
    <t>11-6</t>
  </si>
  <si>
    <t>BL144P8</t>
  </si>
  <si>
    <t>BRACKET., LIGHTING, 12' X 2", WOOD POLE MOUNT</t>
  </si>
  <si>
    <t>BL144T8</t>
  </si>
  <si>
    <t>L200E2M1P</t>
  </si>
  <si>
    <t>L25S212P</t>
  </si>
  <si>
    <t>L40S3M1P</t>
  </si>
  <si>
    <t>L40SF12P</t>
  </si>
  <si>
    <t>L50E5M1P</t>
  </si>
  <si>
    <t>L70E5M1P</t>
  </si>
  <si>
    <t>PCG</t>
  </si>
  <si>
    <t>PCH</t>
  </si>
  <si>
    <t>PCR030A</t>
  </si>
  <si>
    <t>PCR030D</t>
  </si>
  <si>
    <t>PCR060D</t>
  </si>
  <si>
    <t>PCR100A</t>
  </si>
  <si>
    <t>PCR100D</t>
  </si>
  <si>
    <t>ASSEMBLY GROUP 12 - SURGE ARRESTERS</t>
  </si>
  <si>
    <t>LA10</t>
  </si>
  <si>
    <t>LA10RP</t>
  </si>
  <si>
    <t>LA10SW</t>
  </si>
  <si>
    <t>LA21</t>
  </si>
  <si>
    <t>LA21RP</t>
  </si>
  <si>
    <t>LA21SW</t>
  </si>
  <si>
    <t>12-7</t>
  </si>
  <si>
    <t>LA310</t>
  </si>
  <si>
    <r>
      <t xml:space="preserve">LIGHTNING ARRESTORS, 3-10 KV, CROSSARM MOUNTING -- </t>
    </r>
    <r>
      <rPr>
        <b/>
        <sz val="12"/>
        <rFont val="Times New Roman"/>
        <family val="1"/>
      </rPr>
      <t>REMOVAL ONLY</t>
    </r>
  </si>
  <si>
    <t>12-8</t>
  </si>
  <si>
    <t>LA321</t>
  </si>
  <si>
    <r>
      <t xml:space="preserve">LIGHTNING ARRESTORS, 3-21 KV, CROSSARM MOUNTING -- </t>
    </r>
    <r>
      <rPr>
        <b/>
        <sz val="12"/>
        <rFont val="Times New Roman"/>
        <family val="1"/>
      </rPr>
      <t>REMOVAL ONLY</t>
    </r>
  </si>
  <si>
    <t>12-9</t>
  </si>
  <si>
    <t>LA60DE</t>
  </si>
  <si>
    <t>LIGHTNING ARRESTORS, 60 KV, DEADEND</t>
  </si>
  <si>
    <t>12-10</t>
  </si>
  <si>
    <t>LA60DEA</t>
  </si>
  <si>
    <t>LIGHTNING ARRESTORS, 60 KV, DEADEND W/O INSULATOR</t>
  </si>
  <si>
    <t>ASSEMBLY GROUP 13 - CAPACITORS</t>
  </si>
  <si>
    <t>CAPBKCTRLD</t>
  </si>
  <si>
    <t>CB300D12</t>
  </si>
  <si>
    <t>CB450D25</t>
  </si>
  <si>
    <t>CB600D12</t>
  </si>
  <si>
    <t>CB900D25</t>
  </si>
  <si>
    <t>OVERHEAD TRANSMISSION CONSTRUCTION</t>
  </si>
  <si>
    <t>Estimated Annual Usage</t>
  </si>
  <si>
    <t>Price/Hour</t>
  </si>
  <si>
    <t>Overtime Price/Hour</t>
  </si>
  <si>
    <t>Labor</t>
  </si>
  <si>
    <t>Working crew Foreman Overhead</t>
  </si>
  <si>
    <t>A Class Lineman Overhead</t>
  </si>
  <si>
    <t>B Class Lineman Overhead</t>
  </si>
  <si>
    <t>C Class Lineman Overhead</t>
  </si>
  <si>
    <t>Equipment Operator</t>
  </si>
  <si>
    <t>Groundman Overhead</t>
  </si>
  <si>
    <t>Working crew Foreman Underground</t>
  </si>
  <si>
    <t>A Class Lineman Underground</t>
  </si>
  <si>
    <t>B Class Lineman Underground</t>
  </si>
  <si>
    <t>C Class Lineman Underground</t>
  </si>
  <si>
    <t>Groundman Underground</t>
  </si>
  <si>
    <t>Equipment</t>
  </si>
  <si>
    <t>Pickup F250 Equivalent</t>
  </si>
  <si>
    <t>Service Bucket 35'</t>
  </si>
  <si>
    <t>Pole Trailer</t>
  </si>
  <si>
    <t>Wire puller and tensioner</t>
  </si>
  <si>
    <t>Backhoe and trailer</t>
  </si>
  <si>
    <t>Notes to Bidders</t>
  </si>
  <si>
    <t>1.   All Conductor Attachment Units are included as a part of the Insulator Hardware Compatible Unit.</t>
  </si>
  <si>
    <t>2.   All Traffic Control is to be billed seperately at actual costs plus 10%.</t>
  </si>
  <si>
    <t>3.   POLEHOLD is used to hold a pole for 1 Day</t>
  </si>
  <si>
    <t>4   NOAUGERD is to hand dig a pole hole</t>
  </si>
  <si>
    <r>
      <t>INSULATOR, DEADEND, PORCELAIN 25KV, W/ EYENUT</t>
    </r>
    <r>
      <rPr>
        <b/>
        <sz val="12"/>
        <rFont val="Times New Roman"/>
        <family val="1"/>
      </rPr>
      <t>(INSTALL &amp; REM)</t>
    </r>
  </si>
  <si>
    <t>4-4A</t>
  </si>
  <si>
    <t>7-10A</t>
  </si>
  <si>
    <t>7-10B</t>
  </si>
  <si>
    <t>7-11A</t>
  </si>
  <si>
    <t>7-11B</t>
  </si>
  <si>
    <t>7-12A</t>
  </si>
  <si>
    <t>7-12B</t>
  </si>
  <si>
    <t>7-13A</t>
  </si>
  <si>
    <t>7-13B</t>
  </si>
  <si>
    <t>7-14A</t>
  </si>
  <si>
    <t>7-14B</t>
  </si>
  <si>
    <t>7-15A</t>
  </si>
  <si>
    <t>7-15B</t>
  </si>
  <si>
    <t>7-16A</t>
  </si>
  <si>
    <t>7-16C</t>
  </si>
  <si>
    <r>
      <t>OH ALUMINUM, #1/0 (PRI. OR NEUT.)</t>
    </r>
    <r>
      <rPr>
        <b/>
        <sz val="12"/>
        <rFont val="Times New Roman"/>
        <family val="1"/>
      </rPr>
      <t>(INSTALL &amp; REM)</t>
    </r>
  </si>
  <si>
    <r>
      <t>OH ALUMINUM, #1/0 (PRI. OR NEUT.)</t>
    </r>
    <r>
      <rPr>
        <b/>
        <sz val="12"/>
        <rFont val="Times New Roman"/>
        <family val="1"/>
      </rPr>
      <t>(TRANSFER)</t>
    </r>
  </si>
  <si>
    <r>
      <t>OH ALUMINUM, #2 (PRI. OR NEUT.)</t>
    </r>
    <r>
      <rPr>
        <b/>
        <sz val="12"/>
        <rFont val="Times New Roman"/>
        <family val="1"/>
      </rPr>
      <t>(INSTALL &amp; REM)</t>
    </r>
  </si>
  <si>
    <r>
      <t>OH ALUMINUM, #2 (PRI. OR NEUT.)</t>
    </r>
    <r>
      <rPr>
        <b/>
        <sz val="12"/>
        <rFont val="Times New Roman"/>
        <family val="1"/>
      </rPr>
      <t>(TRANSFER)</t>
    </r>
  </si>
  <si>
    <r>
      <t>OH ALUMINUM, #336 (PRI. OR NEUT.)</t>
    </r>
    <r>
      <rPr>
        <b/>
        <sz val="12"/>
        <rFont val="Times New Roman"/>
        <family val="1"/>
      </rPr>
      <t>(INSTALL &amp; REM)</t>
    </r>
  </si>
  <si>
    <r>
      <t>OH ALUMINUM, #336 (PRI. OR NEUT.)</t>
    </r>
    <r>
      <rPr>
        <b/>
        <sz val="12"/>
        <rFont val="Times New Roman"/>
        <family val="1"/>
      </rPr>
      <t>(TRANSFER)</t>
    </r>
  </si>
  <si>
    <r>
      <t>OH ALUMINUM, #355 (PRI. OR NEUT.)</t>
    </r>
    <r>
      <rPr>
        <b/>
        <sz val="12"/>
        <rFont val="Times New Roman"/>
        <family val="1"/>
      </rPr>
      <t>(REM)</t>
    </r>
  </si>
  <si>
    <r>
      <t>OH ALUMINUM, #355 (PRI. OR NEUT.)</t>
    </r>
    <r>
      <rPr>
        <b/>
        <sz val="12"/>
        <rFont val="Times New Roman"/>
        <family val="1"/>
      </rPr>
      <t>(TRANSFER)</t>
    </r>
  </si>
  <si>
    <r>
      <t>OH ALUMINUM, #4/0 (PRI. OR NEUT.)</t>
    </r>
    <r>
      <rPr>
        <b/>
        <sz val="12"/>
        <rFont val="Times New Roman"/>
        <family val="1"/>
      </rPr>
      <t>(INSTALL &amp; REM)</t>
    </r>
  </si>
  <si>
    <r>
      <t>OH ALUMINUM, #477 (PRI. OR NEUT.)</t>
    </r>
    <r>
      <rPr>
        <b/>
        <sz val="12"/>
        <rFont val="Times New Roman"/>
        <family val="1"/>
      </rPr>
      <t>(INSTALL &amp; REM)</t>
    </r>
  </si>
  <si>
    <r>
      <t>OH ALUMINUM, #954 (PRI. OR NEUT.)</t>
    </r>
    <r>
      <rPr>
        <b/>
        <sz val="12"/>
        <rFont val="Times New Roman"/>
        <family val="1"/>
      </rPr>
      <t>(INSTALL &amp; REM)</t>
    </r>
  </si>
  <si>
    <r>
      <t>OH ALUMINUM, #4/0 (PRI. OR NEUT.)</t>
    </r>
    <r>
      <rPr>
        <b/>
        <sz val="12"/>
        <rFont val="Times New Roman"/>
        <family val="1"/>
      </rPr>
      <t>(TRANSFER)</t>
    </r>
  </si>
  <si>
    <r>
      <t>OH ALUMINUM, #477 (PRI. OR NEUT.)</t>
    </r>
    <r>
      <rPr>
        <b/>
        <sz val="12"/>
        <rFont val="Times New Roman"/>
        <family val="1"/>
      </rPr>
      <t>(TRANSFER)</t>
    </r>
  </si>
  <si>
    <r>
      <t>OH ALUMINUM, #954 (PRI. OR NEUT.)</t>
    </r>
    <r>
      <rPr>
        <b/>
        <sz val="12"/>
        <rFont val="Times New Roman"/>
        <family val="1"/>
      </rPr>
      <t>(TRANSFER)</t>
    </r>
  </si>
  <si>
    <t>7-18B</t>
  </si>
  <si>
    <t>7-18A</t>
  </si>
  <si>
    <t>7-19A</t>
  </si>
  <si>
    <t>7-19B</t>
  </si>
  <si>
    <t>7-20A</t>
  </si>
  <si>
    <t>7-20B</t>
  </si>
  <si>
    <t>7-21A</t>
  </si>
  <si>
    <t>7-21B</t>
  </si>
  <si>
    <t>7-22A</t>
  </si>
  <si>
    <t>7-22B</t>
  </si>
  <si>
    <t>7-23A</t>
  </si>
  <si>
    <t>7-23B</t>
  </si>
  <si>
    <t>7-25A</t>
  </si>
  <si>
    <t>7-25B</t>
  </si>
  <si>
    <r>
      <t>OH GROUND WIRE, 7#6 ALUMOWELD</t>
    </r>
    <r>
      <rPr>
        <b/>
        <sz val="12"/>
        <rFont val="Times New Roman"/>
        <family val="1"/>
      </rPr>
      <t>(INSTALL &amp; REM)</t>
    </r>
  </si>
  <si>
    <r>
      <t>QUAD., AL., #2/0</t>
    </r>
    <r>
      <rPr>
        <b/>
        <sz val="12"/>
        <rFont val="Times New Roman"/>
        <family val="1"/>
      </rPr>
      <t>(INSTALL &amp; REM)</t>
    </r>
  </si>
  <si>
    <r>
      <t>QUAD., AL., #4/0</t>
    </r>
    <r>
      <rPr>
        <b/>
        <sz val="12"/>
        <rFont val="Times New Roman"/>
        <family val="1"/>
      </rPr>
      <t>(INSTALL &amp; REM)</t>
    </r>
  </si>
  <si>
    <r>
      <t>QUAD., AL., #4/0</t>
    </r>
    <r>
      <rPr>
        <b/>
        <sz val="12"/>
        <rFont val="Times New Roman"/>
        <family val="1"/>
      </rPr>
      <t>(TRANSFER)</t>
    </r>
  </si>
  <si>
    <r>
      <t>TRIPLEX, AL., #2</t>
    </r>
    <r>
      <rPr>
        <b/>
        <sz val="12"/>
        <rFont val="Times New Roman"/>
        <family val="1"/>
      </rPr>
      <t>(INSTALL &amp; REM)</t>
    </r>
  </si>
  <si>
    <r>
      <t>TRIPLEX, AL., #2/0</t>
    </r>
    <r>
      <rPr>
        <b/>
        <sz val="12"/>
        <rFont val="Times New Roman"/>
        <family val="1"/>
      </rPr>
      <t>(INSTALL &amp; REM)</t>
    </r>
  </si>
  <si>
    <r>
      <t>TRIPLEX, AL., #4/0</t>
    </r>
    <r>
      <rPr>
        <b/>
        <sz val="12"/>
        <rFont val="Times New Roman"/>
        <family val="1"/>
      </rPr>
      <t>(INSTALL &amp; REM)</t>
    </r>
  </si>
  <si>
    <r>
      <t>TRIPLEX, AL., #2</t>
    </r>
    <r>
      <rPr>
        <b/>
        <sz val="12"/>
        <rFont val="Times New Roman"/>
        <family val="1"/>
      </rPr>
      <t>(TRANSFER)</t>
    </r>
  </si>
  <si>
    <r>
      <t>TRIPLEX, AL., #2/0</t>
    </r>
    <r>
      <rPr>
        <b/>
        <sz val="12"/>
        <rFont val="Times New Roman"/>
        <family val="1"/>
      </rPr>
      <t>(TRANSFER)</t>
    </r>
  </si>
  <si>
    <r>
      <t>TRIPLEX, AL., #6</t>
    </r>
    <r>
      <rPr>
        <b/>
        <sz val="12"/>
        <rFont val="Times New Roman"/>
        <family val="1"/>
      </rPr>
      <t>(INSTALL &amp; REM)</t>
    </r>
  </si>
  <si>
    <r>
      <t>QUAD., AL., #2/0</t>
    </r>
    <r>
      <rPr>
        <b/>
        <sz val="12"/>
        <rFont val="Times New Roman"/>
        <family val="1"/>
      </rPr>
      <t>(TRANSFER)</t>
    </r>
  </si>
  <si>
    <r>
      <t>OH GROUND WIRE, 7#6 ALUMOWELD</t>
    </r>
    <r>
      <rPr>
        <b/>
        <sz val="12"/>
        <rFont val="Times New Roman"/>
        <family val="1"/>
      </rPr>
      <t>(TRANSFER)</t>
    </r>
  </si>
  <si>
    <r>
      <t>TRIPLEX, AL., #4/0</t>
    </r>
    <r>
      <rPr>
        <b/>
        <sz val="12"/>
        <rFont val="Times New Roman"/>
        <family val="1"/>
      </rPr>
      <t>(TRANSFER)</t>
    </r>
  </si>
  <si>
    <r>
      <t>TRIPLEX, AL., #6</t>
    </r>
    <r>
      <rPr>
        <b/>
        <sz val="12"/>
        <rFont val="Times New Roman"/>
        <family val="1"/>
      </rPr>
      <t>(TRANSFER)</t>
    </r>
  </si>
  <si>
    <r>
      <t>X-ARM, METAL 88"</t>
    </r>
    <r>
      <rPr>
        <b/>
        <sz val="12"/>
        <rFont val="Times New Roman"/>
        <family val="1"/>
      </rPr>
      <t>(INSTALL &amp; REM)</t>
    </r>
  </si>
  <si>
    <r>
      <t>X-ARM, METAL 88"</t>
    </r>
    <r>
      <rPr>
        <b/>
        <sz val="12"/>
        <rFont val="Times New Roman"/>
        <family val="1"/>
      </rPr>
      <t>(TRANSFER)</t>
    </r>
  </si>
  <si>
    <t>Bucket Truck Capable of working up to 100'pole</t>
  </si>
  <si>
    <t>Bucket Truck Capable of working up to 85'pole</t>
  </si>
  <si>
    <t>Digger Derrick capable of setting up to 85' pole</t>
  </si>
  <si>
    <r>
      <t xml:space="preserve">INSULATOR, ANGLE ASSEMBLY, 69KV, PORCELAIN  </t>
    </r>
    <r>
      <rPr>
        <b/>
        <sz val="12"/>
        <rFont val="Times New Roman"/>
        <family val="1"/>
      </rPr>
      <t>Removal only</t>
    </r>
  </si>
  <si>
    <r>
      <t>INSULATOR, DEADEND, 25KV, W/EYENUT</t>
    </r>
    <r>
      <rPr>
        <b/>
        <sz val="12"/>
        <rFont val="Times New Roman"/>
        <family val="1"/>
      </rPr>
      <t xml:space="preserve"> REMOVAL ONLY</t>
    </r>
  </si>
  <si>
    <r>
      <t xml:space="preserve">INSULATOR, DEADEND, 25KV, COMPOSITE, W/ EYEBOLT </t>
    </r>
    <r>
      <rPr>
        <b/>
        <sz val="12"/>
        <rFont val="Times New Roman"/>
        <family val="1"/>
      </rPr>
      <t>REMOVAL ONLY</t>
    </r>
  </si>
  <si>
    <t>3-14</t>
  </si>
  <si>
    <r>
      <t xml:space="preserve">INSULATOR, DOUBLE DEADEND, 25KV </t>
    </r>
    <r>
      <rPr>
        <b/>
        <sz val="12"/>
        <rFont val="Times New Roman"/>
        <family val="1"/>
      </rPr>
      <t>REMOVAL ONLY</t>
    </r>
  </si>
  <si>
    <t>3-11</t>
  </si>
  <si>
    <t>3-7</t>
  </si>
  <si>
    <t>3-6</t>
  </si>
  <si>
    <t>3-5</t>
  </si>
  <si>
    <t>3-2</t>
  </si>
  <si>
    <r>
      <t>INSULATOR ON ANGLE PIN, 25KV</t>
    </r>
    <r>
      <rPr>
        <b/>
        <sz val="12"/>
        <rFont val="Times New Roman"/>
        <family val="1"/>
      </rPr>
      <t xml:space="preserve"> REMOVAL ONLY</t>
    </r>
  </si>
  <si>
    <t>3-1</t>
  </si>
  <si>
    <t>3-16</t>
  </si>
  <si>
    <t>3-17</t>
  </si>
  <si>
    <t>INSULATOR, DOUBLE POLE TOP PIN, 25KV</t>
  </si>
  <si>
    <t>INSULATOR, DOUBLE DEADEND, SECONDARY, 600V</t>
  </si>
  <si>
    <t>3-23</t>
  </si>
  <si>
    <t>INSULATOR, PIN IN ARM, 25KV</t>
  </si>
  <si>
    <t>3-24</t>
  </si>
  <si>
    <t>INSULATOR, PIN IN ARM, 35KV</t>
  </si>
  <si>
    <t>3-25</t>
  </si>
  <si>
    <t>INSULATOR, PIN IN POLE, 25KV</t>
  </si>
  <si>
    <t>3-27</t>
  </si>
  <si>
    <t>INSULATOR, PIN IN STEEL, 25KV</t>
  </si>
  <si>
    <t>3-28</t>
  </si>
  <si>
    <t>INSULATOR, PIN IN STEEL, 35KV</t>
  </si>
  <si>
    <t>3-29</t>
  </si>
  <si>
    <t>INSULATOR, POLE TOP PIN, 35KV</t>
  </si>
  <si>
    <t>3-31</t>
  </si>
  <si>
    <t>INSULATOR, SECONDARY DEADEND, PORCELAIN, 600V, W/ EYEBOLT</t>
  </si>
  <si>
    <t>3-32</t>
  </si>
  <si>
    <t>INSULATOR, SECONDARY/NEUTRAL</t>
  </si>
  <si>
    <t>3-33</t>
  </si>
  <si>
    <t>INSULATOR, SINGLE POLE TOP PIN, 25KV</t>
  </si>
  <si>
    <t>3-35</t>
  </si>
  <si>
    <t>INSULATOR, WIDE BASE CLAMP, 25KV</t>
  </si>
  <si>
    <t>4-1</t>
  </si>
  <si>
    <t>SWITCH, 100 A LB CUTOUT</t>
  </si>
  <si>
    <t>4-2</t>
  </si>
  <si>
    <t>SWITCH, 600 A, 25 KV, INLINE</t>
  </si>
  <si>
    <t>4-3</t>
  </si>
  <si>
    <t>SWITCH, GOAB, 25 KV, 600 A, HORIZONTAL</t>
  </si>
  <si>
    <t>SWITCH, GOAB, 25 KV, 600 A, HORIZONTAL- UNDERBUILD</t>
  </si>
  <si>
    <t>SWITCH, 25 KV, 600 AMP, RECLOSER BYPASS ON FBG ARM</t>
  </si>
  <si>
    <t>5-10</t>
  </si>
  <si>
    <t>GUY ATTACHMENT, #10,000, DIAGONAL</t>
  </si>
  <si>
    <t>5-11</t>
  </si>
  <si>
    <t>GUY ATTACHMENT, #10,000, HORIZONTAL</t>
  </si>
  <si>
    <t>5-12</t>
  </si>
  <si>
    <t>GUY ATTACHMENT, #10,000, TRANSITIONAL</t>
  </si>
  <si>
    <t>5-13</t>
  </si>
  <si>
    <t>GUY ATTACHMENT, #20,000 HEAVY DUTY</t>
  </si>
  <si>
    <t>5-14</t>
  </si>
  <si>
    <t>GUY ATTACHMENT, #20,000, DIAGONAL</t>
  </si>
  <si>
    <t>5-15</t>
  </si>
  <si>
    <t>GUY ATTACHMENT, #20,000, HORIZONTAL</t>
  </si>
  <si>
    <t>5-16</t>
  </si>
  <si>
    <t>GUY ATTACHMENT, #20,000, STABILIZING</t>
  </si>
  <si>
    <t>5-17</t>
  </si>
  <si>
    <t>GUY ATTACHMENT, #20,000, TRANSITIONAL</t>
  </si>
  <si>
    <t>5-18</t>
  </si>
  <si>
    <t>GUY, 3/8", DIAGONAL, INSULATED</t>
  </si>
  <si>
    <t>5-19</t>
  </si>
  <si>
    <t>GUY, 3/8", DIST. SPAN, 24" GUY STRAIN INSULATOR</t>
  </si>
  <si>
    <t>5-20</t>
  </si>
  <si>
    <t>GUY, 3/8", DIST. SPAN, 60" GUY STRAIN INSULATOR</t>
  </si>
  <si>
    <t>5-22</t>
  </si>
  <si>
    <t>GUY, DOWN, 3/8", DIAGONAL</t>
  </si>
  <si>
    <t>5-23</t>
  </si>
  <si>
    <t>GUY, PRIMARY POSITION, 3/8" W/ SHORT INSULINK</t>
  </si>
  <si>
    <t>5-24</t>
  </si>
  <si>
    <t>GUY, PRIMARY POSITION, 3/8" W/LONG INSULINK</t>
  </si>
  <si>
    <t>5-25</t>
  </si>
  <si>
    <t>GUY, PRIMARY POSITION, SIDEWALK, 3/8"</t>
  </si>
  <si>
    <t>5-26</t>
  </si>
  <si>
    <t>GUY, SECONDARY/NEUTRAL, 3/8" HSS</t>
  </si>
  <si>
    <t>5-27</t>
  </si>
  <si>
    <t>GUY, SPAN, 3/8", HSS</t>
  </si>
  <si>
    <t>5-28</t>
  </si>
  <si>
    <t>GUYSTRAND DEADEND, 3/8"</t>
  </si>
  <si>
    <t>5-30</t>
  </si>
  <si>
    <t>INSULATED, GUYSTICK, 24" DISTRIBUTION</t>
  </si>
  <si>
    <t>5-32</t>
  </si>
  <si>
    <t>INSULATED, GUYSTICK, 60" DISTRIBUTION</t>
  </si>
  <si>
    <t>BKT., CO/LA, 1-PHASE</t>
  </si>
  <si>
    <t>6-3</t>
  </si>
  <si>
    <t>BKT., CO/LA, 3-PHASE</t>
  </si>
  <si>
    <t>6-4</t>
  </si>
  <si>
    <t>BKTS., FBG., 21", W/55-6 INSULATORS (BACK TO BACK)</t>
  </si>
  <si>
    <t>6-5</t>
  </si>
  <si>
    <t>BKT., MIF (1 BOLT, 1 LAG)</t>
  </si>
  <si>
    <t>6-6</t>
  </si>
  <si>
    <t>BRACKET, MIF</t>
  </si>
  <si>
    <t>6-10</t>
  </si>
  <si>
    <t>6-9</t>
  </si>
  <si>
    <t>BRACE, XARM, LONG</t>
  </si>
  <si>
    <t>BRACE, XARM, SHORT</t>
  </si>
  <si>
    <t>6-11</t>
  </si>
  <si>
    <t>BKT., CLUSTER MOUNTING W/ EXTENSION</t>
  </si>
  <si>
    <t>7-2</t>
  </si>
  <si>
    <t>JUMPER, #1/0 AL. W/PARALLEL GROOVE COMPRESSION CONNECTORS</t>
  </si>
  <si>
    <t>7-3</t>
  </si>
  <si>
    <r>
      <t>JUMPER, #2 AL. W/PARALLEL GROOVE COMPRESSION CONNECTORS</t>
    </r>
    <r>
      <rPr>
        <b/>
        <sz val="12"/>
        <rFont val="Times New Roman"/>
        <family val="1"/>
      </rPr>
      <t>(</t>
    </r>
  </si>
  <si>
    <t>7-4</t>
  </si>
  <si>
    <t>JUMPER, #336 AL W/PARALLEL GROOVE COMP CONN &amp; HOT LINE CLAMP</t>
  </si>
  <si>
    <t>7-5</t>
  </si>
  <si>
    <t>JUMPER, #336 AL. W/PARALLEL GROOVE COMPRESSION CONNECTORS</t>
  </si>
  <si>
    <t>7-6</t>
  </si>
  <si>
    <t>JUMPER, #4/0 AL. W/PARALLEL GROOVE COMPRESION CONNECTORS</t>
  </si>
  <si>
    <t>7-7</t>
  </si>
  <si>
    <t>JUMPER, #477 AL W/PARALLEL GROOVE COMP CONN &amp; HOT LINE CLAMP</t>
  </si>
  <si>
    <t>7-8</t>
  </si>
  <si>
    <t>JUMPER, #477 AL. W/PARALLEL GROOVE COMPRESSION CONNECTORS</t>
  </si>
  <si>
    <t>COND., ATTACH, OHGW, LINE DEADEND, REDUCED TENSION, 7#6</t>
  </si>
  <si>
    <t>8-5</t>
  </si>
  <si>
    <t>COND., ATTACH., LINE DEADEND, #1/0</t>
  </si>
  <si>
    <t>8-6</t>
  </si>
  <si>
    <t>COND., ATTACH., LINE DEADEND, #2</t>
  </si>
  <si>
    <t>8-1</t>
  </si>
  <si>
    <t>COND., ATTACH, OHGW, LINE DEADEND, 7#6</t>
  </si>
  <si>
    <t>8-2</t>
  </si>
  <si>
    <t>8-3</t>
  </si>
  <si>
    <t>COND., ATTACH., LINE DE W/ EYEBOLT, FOR C/ CONDUCTOR #1/0</t>
  </si>
  <si>
    <t>8-4</t>
  </si>
  <si>
    <t>COND., ATTACH., LINE DE W/ EYENUT, FOR C/ CONDUCTOR #1/0</t>
  </si>
  <si>
    <t>8-7</t>
  </si>
  <si>
    <t>COND., ATTACH., LINE DEADEND, #2, QUAD</t>
  </si>
  <si>
    <t>8-8</t>
  </si>
  <si>
    <t>COND., ATTACH., LINE DEADEND, #2, TRIPLEX</t>
  </si>
  <si>
    <t>8-9</t>
  </si>
  <si>
    <t>COND., ATTACH., LINE DEADEND, #2/0</t>
  </si>
  <si>
    <t>8-10</t>
  </si>
  <si>
    <t>COND., ATTACH., LINE DEADEND, #2/0, QUAD.</t>
  </si>
  <si>
    <t>8-11</t>
  </si>
  <si>
    <t>COND., ATTACH., LINE DEADEND, #2/0, TRIPLEX</t>
  </si>
  <si>
    <t>8-12</t>
  </si>
  <si>
    <t>COND., ATTACH., LINE DEADEND, #336</t>
  </si>
  <si>
    <t>8-13</t>
  </si>
  <si>
    <t>COND., ATTACH., LINE DEADEND, #4/0</t>
  </si>
  <si>
    <t>8-14</t>
  </si>
  <si>
    <t>COND., ATTACH., LINE DEADEND, #4/0, QUAD.</t>
  </si>
  <si>
    <t>8-15</t>
  </si>
  <si>
    <t>COND., ATTACH., LINE DEADEND, #4/0, TRIPLEX</t>
  </si>
  <si>
    <t>8-16</t>
  </si>
  <si>
    <t>COND., ATTACH., LINE DEADEND, #477</t>
  </si>
  <si>
    <t>8-24</t>
  </si>
  <si>
    <t>COND., ATTACH., OHGW, LINE TANGENT/ANGLE W/EYEBOLT, 7#6</t>
  </si>
  <si>
    <t>8-25</t>
  </si>
  <si>
    <t>COND., ATTACH., OHGW, LINE TANGENT/ANGLE, 7#6</t>
  </si>
  <si>
    <t>8-26</t>
  </si>
  <si>
    <t>COND., ATTACH., SERV. DE, #2 AL., QUAD.</t>
  </si>
  <si>
    <t>8-27</t>
  </si>
  <si>
    <t>COND., ATTACH., SERV. DE, #2 AL., QUAD. ON EYENUT</t>
  </si>
  <si>
    <t>8-28</t>
  </si>
  <si>
    <t>COND., ATTACH., SERV. DE, #2/0 AL., QUAD.</t>
  </si>
  <si>
    <t>8-29</t>
  </si>
  <si>
    <t>COND., ATTACH., SERV. DE, #2/0 AL., TRIPLEX</t>
  </si>
  <si>
    <t>8-30</t>
  </si>
  <si>
    <t>COND., ATTACH., SERV. DE, #2/0 AL., TRIPLEX ON EYEBOLT</t>
  </si>
  <si>
    <t>8-31</t>
  </si>
  <si>
    <t>COND., ATTACH., SERV. DE, #2/0 AL., TRIPLEX ON EYENUT</t>
  </si>
  <si>
    <t>8-32</t>
  </si>
  <si>
    <t>COND., ATTACH., SERV. DE, #2/0AL., QUAD. ON EYEBOLT</t>
  </si>
  <si>
    <t>8-33</t>
  </si>
  <si>
    <t>COND., ATTACH., SERV. DE, #2AL., QUAD. ON EYEBOLT</t>
  </si>
  <si>
    <t>8-34</t>
  </si>
  <si>
    <t>COND., ATTACH., SERV. DE, #2AL., TRIPLEX</t>
  </si>
  <si>
    <t>8-35</t>
  </si>
  <si>
    <t>COND., ATTACH., SERV. DE, #2AL., TRIPLEX ON EYEBOLT</t>
  </si>
  <si>
    <t>8-36</t>
  </si>
  <si>
    <t>COND., ATTACH., SERV. DE, #2AL., TRIPLEX ON EYENUT</t>
  </si>
  <si>
    <t>8-37</t>
  </si>
  <si>
    <t>COND., ATTACH., SERV. DE, #4/0 AL., QUAD.</t>
  </si>
  <si>
    <t>8-38</t>
  </si>
  <si>
    <t>COND., ATTACH., SERV. DE, #4/0 AL., QUAD. ON EYEBOLT</t>
  </si>
  <si>
    <t>8-39</t>
  </si>
  <si>
    <t>COND., ATTACH., SERV. DE, #4/0 AL., TRIPLEX</t>
  </si>
  <si>
    <t>8-40</t>
  </si>
  <si>
    <t>COND., ATTACH., SERV. DE, #4/0 AL., TRIPLEX ON EYEBOLT</t>
  </si>
  <si>
    <t>8-41</t>
  </si>
  <si>
    <t>COND., ATTACH., SERV. DE, #6 AL., TRIPLEX ON EYENUT</t>
  </si>
  <si>
    <t>8-42</t>
  </si>
  <si>
    <t>COND., ATTACH., SERV. DE, #6AL., TRIPLEX</t>
  </si>
  <si>
    <t>8-43</t>
  </si>
  <si>
    <t>COND., ATTACH., SERV. DE, #6AL., TRIPLEX ON EYEBOLT</t>
  </si>
  <si>
    <t>8-44</t>
  </si>
  <si>
    <t>COND., ATTACH., SERV. TANGENT, #2 AL., QUAD.</t>
  </si>
  <si>
    <t>8-46</t>
  </si>
  <si>
    <t>COND., ATTACH., SERV. TANGENT, #2 AL., TRIPLEX</t>
  </si>
  <si>
    <t>8-47</t>
  </si>
  <si>
    <t>COND., ATTACH., SERV. TANGENT, #2 AL., TRIPLEX ON EYEBOLT</t>
  </si>
  <si>
    <t>8-48</t>
  </si>
  <si>
    <t>COND., ATTACH., SERV. TANGENT, #4/0 AL., QUAD. ON EYEBOLT</t>
  </si>
  <si>
    <t>8-49</t>
  </si>
  <si>
    <t>COND., ATTACH., SERV. TANGENT, #4/0 AL., QUAD. ON EYENUT</t>
  </si>
  <si>
    <t>8-50</t>
  </si>
  <si>
    <t>COND., ATTACH., SERV. TANGENT, #4/0 AL., TRIPLEX</t>
  </si>
  <si>
    <t>8-51</t>
  </si>
  <si>
    <t>COND., ATTACH., SERV. TANGENT, #4/0 AL., TRIPLEX ON EYEBOLT</t>
  </si>
  <si>
    <t>8-52</t>
  </si>
  <si>
    <t>COND., ATTACH., SERV. TANGENT, #4/0 AL., TRIPLEX ON EYENUT</t>
  </si>
  <si>
    <t>8-45</t>
  </si>
  <si>
    <t>COND., ATTACH., SERV. TANGENT, #2 AL., QUAD. ON EYEBOLT</t>
  </si>
  <si>
    <t>8-75</t>
  </si>
  <si>
    <t>PRIMARY RISER, SINGLE PHASE 1/0 AL, 15 KV</t>
  </si>
  <si>
    <t>8-76</t>
  </si>
  <si>
    <t>PRIMARY RISER, SINGLE PHASE 1/0 AL, 25 KV</t>
  </si>
  <si>
    <t>9-4</t>
  </si>
  <si>
    <t>TRANSFORMER, CONV, 10 KVA, 7.2/12.47Y-120/240</t>
  </si>
  <si>
    <t>9-3</t>
  </si>
  <si>
    <t>TRANSFORMER, CONV, 1/2 KVA, 12.47GRDY/7.2-120</t>
  </si>
  <si>
    <t>9-6</t>
  </si>
  <si>
    <t>TRANSFORMER, CONV, 25 KVA, 13.2/22.86Y - 120/240</t>
  </si>
  <si>
    <t>9-7</t>
  </si>
  <si>
    <t>TRANSFORMER, CONV, 25 KVA, 7.2/12.47Y - 120/240</t>
  </si>
  <si>
    <t>9-9</t>
  </si>
  <si>
    <t>TRANSFORMER, CONV, 50 KVA, 13.2/22.86Y-120/240</t>
  </si>
  <si>
    <t>9-10</t>
  </si>
  <si>
    <t>TRANSFORMER, CONV, 50 KVA, 14.4/24.94YX7.2/12.47Y-120/240</t>
  </si>
  <si>
    <t>9-11</t>
  </si>
  <si>
    <t>TRANSFORMER, CONV, 50 KVA, 7.2/12.47Y-120/240</t>
  </si>
  <si>
    <t>9-12</t>
  </si>
  <si>
    <t>TRANSFORMER, CONV, 75 KVA, 14.4/24.94YX7.2/12.47Y-120/240</t>
  </si>
  <si>
    <t>9-13</t>
  </si>
  <si>
    <t>TRANSFORMER, CONV, 75 KVA, 7.2/12.47Y-120/240</t>
  </si>
  <si>
    <t>9-14</t>
  </si>
  <si>
    <t>TRANSFORMER, CSP, 10 KVA, 12.47GRDY/7.2-120/240</t>
  </si>
  <si>
    <t>9-15</t>
  </si>
  <si>
    <t>TRANSFORMER, CSP, 10 KVA, 24.94GRDY/14.4X12.47GRDY/7.2-120/240</t>
  </si>
  <si>
    <t>9-16</t>
  </si>
  <si>
    <t>TRANSFORMER, CSP, 15 KVA, 12.47GRDY/7.2-120/240</t>
  </si>
  <si>
    <t>9-17</t>
  </si>
  <si>
    <t>TRANSFORMER, CSP, 15 KVA, 24.94GRDY/14.4X12.47GRDY/7.2-120/240</t>
  </si>
  <si>
    <t>9-18</t>
  </si>
  <si>
    <t>TRANSFORMER, CSP, 25 KVA, 12.47GRDY/7.2 - 120/240</t>
  </si>
  <si>
    <t>9-19</t>
  </si>
  <si>
    <t>9-20</t>
  </si>
  <si>
    <t>9-21</t>
  </si>
  <si>
    <t>9-23</t>
  </si>
  <si>
    <t>9-24</t>
  </si>
  <si>
    <t>9-25</t>
  </si>
  <si>
    <t>9-26</t>
  </si>
  <si>
    <t>9-27</t>
  </si>
  <si>
    <t>9-28</t>
  </si>
  <si>
    <t>TRANSFORMER, CSP, 25 KVA, 24.94GRDY/14.4 - 120/240</t>
  </si>
  <si>
    <t>TRANSFORMER, CSP, 25 KVA, 24.94GRDY/14.4X12.47GRDY/7.2 - 120/240</t>
  </si>
  <si>
    <t>TRANSFORMER, CSP, 5 KVA, 12.47GRDY/7.2-120/240</t>
  </si>
  <si>
    <t>TRANSFORMER, CSP, 5 KVA, 24.94GRDY/14.4X12.47GRDY/7.2-120/24</t>
  </si>
  <si>
    <t>TRANSFORMER, CSP, 50 KVA, 12.47GRDY/7.2-120/240</t>
  </si>
  <si>
    <t>TRANSFORMER, CSP, 50 KVA, 29.94GRDY/14.4X12.47GRDY/7.2-120/240</t>
  </si>
  <si>
    <t>TRANSFORMER, CSP, 75 KVA, 12.47GRDY/7.2-120/240</t>
  </si>
  <si>
    <t>TRANSFORMER, CSP, 75 KVA, 24.94GRDY/14.4X12.47GRDY/7.2-120/240</t>
  </si>
  <si>
    <t>1X-1</t>
  </si>
  <si>
    <t>CONDUIT RISER, 30' OF 2" PVC</t>
  </si>
  <si>
    <t>1X-2</t>
  </si>
  <si>
    <t>CONDUIT RISER, 30' OF 4" PVC</t>
  </si>
  <si>
    <t>11-4</t>
  </si>
  <si>
    <t>11-7</t>
  </si>
  <si>
    <t>11-8</t>
  </si>
  <si>
    <t>11-9</t>
  </si>
  <si>
    <t>11-10</t>
  </si>
  <si>
    <t>BRACKET., LIGHTING, 6' X 2", TAPERED</t>
  </si>
  <si>
    <t>BRACKET., LIGHTING, 12' X 2", TAPERED</t>
  </si>
  <si>
    <t>LUMINAIRE, LED, ROADWAY, TYPE II DIST, 200W</t>
  </si>
  <si>
    <t>LUMANAIRE, 250W HPS, TYPE II, 120V, W/PHOTOCONTROL</t>
  </si>
  <si>
    <t>LUMINAIRE, 400W HPS, TYPE III, MULTI-VOLT, W/PHOTOCONTROL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</si>
  <si>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</si>
  <si>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</si>
  <si>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</si>
  <si>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</si>
  <si>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</si>
  <si>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</si>
  <si>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</si>
  <si>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</si>
  <si>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</si>
  <si>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</si>
  <si>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LUMINAIRE, 400W HPS, FLOODLIGHT, 120V, W/PHOTOCONTROL</t>
  </si>
  <si>
    <t>LUMINAIRE, LED, SECURITY, TYPE V DISTRIBUTION, 50 W</t>
  </si>
  <si>
    <t>LUMINAIRE, LED, ROADWAY, TYPE II, M-VOLT, 70 W</t>
  </si>
  <si>
    <t>PHOTOCONTROL, LONG LIFE, ELECTRONIC, 3-WIRE, 120-277V, GREEN</t>
  </si>
  <si>
    <t>PHOTO CONTROL, HIGH</t>
  </si>
  <si>
    <t>PHOTOCONTROL RELAY, 30 A, 120 V</t>
  </si>
  <si>
    <t>PHOTOCONTROL RELAY, 30 A, 480 V</t>
  </si>
  <si>
    <t>PHOTOCONTROL RELAY, 60 A, 240/480 V</t>
  </si>
  <si>
    <t>PHOTOCONTROL RELAY, 100 A, 120/240 V</t>
  </si>
  <si>
    <t>PHOTOCONTROL RELAY, 100 A, 240/480 V</t>
  </si>
  <si>
    <t>12-1</t>
  </si>
  <si>
    <t>12-2</t>
  </si>
  <si>
    <t>12-3</t>
  </si>
  <si>
    <t>12-4</t>
  </si>
  <si>
    <t>12-5</t>
  </si>
  <si>
    <t>12-6</t>
  </si>
  <si>
    <t>LIGHTNING ARRESTOR, 10 KV, HEAVY DUTY</t>
  </si>
  <si>
    <t>LIGHTNING ARRESTOR, 10 KV, RISER POLE</t>
  </si>
  <si>
    <t>LIGHTNING ARRESTORS, 10 KV, SWITCH POLE</t>
  </si>
  <si>
    <t>LIGHTNING ARRESTOR, 21 KV, HEAVY DUTY</t>
  </si>
  <si>
    <t>LIGHTNING ARRESTOR, 21 KV, RISER POLE</t>
  </si>
  <si>
    <t>LIGHTNING ARRESTOR, 21 KV, SWITCH POLE</t>
  </si>
  <si>
    <t>13-1</t>
  </si>
  <si>
    <t>13-2</t>
  </si>
  <si>
    <t>13-3</t>
  </si>
  <si>
    <t>13-4</t>
  </si>
  <si>
    <t>13-5</t>
  </si>
  <si>
    <t>CAPACITOR BANK CONTROL, DIGITAL</t>
  </si>
  <si>
    <t>CAPACITOR BANK, 300 KVAR, 12KV, POLE MNTD - BANK</t>
  </si>
  <si>
    <t>CAPACITOR BANK, 450 KVAR, 25KV, POLE MNTD - BANK</t>
  </si>
  <si>
    <t>CAPACITOR BANK, 600 KVAR, 12KV, POLE -MNTD - BANK</t>
  </si>
  <si>
    <t>CAPACITOR BANK, 900 KVAR, 25KV, POLE MNTD - BANK</t>
  </si>
  <si>
    <t>6-95</t>
  </si>
  <si>
    <t>X-ARM, METAL 10'</t>
  </si>
  <si>
    <t>1-8A</t>
  </si>
  <si>
    <t>1-8B</t>
  </si>
  <si>
    <t>POLE, TUBULAR GALVANIZED STEEL, 75', S-04.2  INSTALL</t>
  </si>
  <si>
    <t>POLE, TUBULAR GALVANIZED STEEL, 75', S-04.2  REMOVE</t>
  </si>
  <si>
    <t>POLE, TUBULAR GALVANIZED STEEL, 75', S-04.9  INSTALL</t>
  </si>
  <si>
    <t>POLE, TUBULAR GALVANIZED STEEL, 75', S-04.9  REMOVE</t>
  </si>
  <si>
    <t>POLE, TUBULAR GALVANIZED STEEL, 75', S-05.7  INSTALL</t>
  </si>
  <si>
    <t>POLE, TUBULAR GALVANIZED STEEL, 75', S-05.7  REMOVE</t>
  </si>
  <si>
    <t>1-9A</t>
  </si>
  <si>
    <t>1-9B</t>
  </si>
  <si>
    <t>1-10A</t>
  </si>
  <si>
    <t>1-10B</t>
  </si>
  <si>
    <t>POLE, TUBULAR GALVANIZED STEEL, 80', S-04.2 INSTALL</t>
  </si>
  <si>
    <t>POLE, TUBULAR GALVANIZED STEEL, 80', S-04.2  REMOVE</t>
  </si>
  <si>
    <t>1-11A</t>
  </si>
  <si>
    <t>1-11B</t>
  </si>
  <si>
    <t>1-12A</t>
  </si>
  <si>
    <t>1-12B</t>
  </si>
  <si>
    <t>POLE, TUBULAR GALVANIZED STEEL, 80', S-04.9  INSTALL</t>
  </si>
  <si>
    <t>POLE, TUBULAR GALVANIZED STEEL, 80', S-04.9  REMOVE</t>
  </si>
  <si>
    <t>1-13A</t>
  </si>
  <si>
    <t>1-13B</t>
  </si>
  <si>
    <t>POLE, TUBULAR GALVANIZED STEEL, 80', S-05.7  INSTALL</t>
  </si>
  <si>
    <t>POLE, TUBULAR GALVANIZED STEEL, 80', S-05.7  REMOVE</t>
  </si>
  <si>
    <t>1-14A</t>
  </si>
  <si>
    <t>1-14B</t>
  </si>
  <si>
    <t>POLE, TUBULAR GALVANIZED STEEL, 85', S-04.2  INSTALL</t>
  </si>
  <si>
    <t>POLE, TUBULAR GALVANIZED STEEL, 85', S-04.2  REMOVE</t>
  </si>
  <si>
    <t>1-15A</t>
  </si>
  <si>
    <t>1-15B</t>
  </si>
  <si>
    <t>POLE, TUBULAR GALVANIZED STEEL, 85', S-04.9  INSTALL</t>
  </si>
  <si>
    <t>POLE, TUBULAR GALVANIZED STEEL, 85', S-04.9  REMOVE</t>
  </si>
  <si>
    <t>1-16A</t>
  </si>
  <si>
    <t>1-16B</t>
  </si>
  <si>
    <t>POLE, TUBULAR GALVANIZED STEEL, 85', S-05.7  INSTALL</t>
  </si>
  <si>
    <t>POLE, TUBULAR GALVANIZED STEEL, 85', S-05.7   REMOVE</t>
  </si>
  <si>
    <t>4-14</t>
  </si>
  <si>
    <t>SWOPER69-NC</t>
  </si>
  <si>
    <t>OPERATOR, MOTOR,AUTOMATIC, 69KV, SBH, SM (Network Controlled for 1-WAY Switch)</t>
  </si>
  <si>
    <t>OPERATOR, MOTOR,AUTOMATIC, 69KV, SBH, MM (Network Controlled for 3-WAY Switch)</t>
  </si>
  <si>
    <t>SWOPER69H-NCM</t>
  </si>
  <si>
    <t>4-15</t>
  </si>
  <si>
    <t>CALS1590</t>
  </si>
  <si>
    <t>8-65B</t>
  </si>
  <si>
    <t>COND., ATTACH., TANGT/LINE ANG., SUSP. CLAMP, #1590</t>
  </si>
  <si>
    <t>8-17A</t>
  </si>
  <si>
    <t>CALD1590</t>
  </si>
  <si>
    <t>COND., ATTACH., LINE DEADEND, #1590</t>
  </si>
  <si>
    <t>TCNTRYLKS</t>
  </si>
  <si>
    <t>TMTRNETS</t>
  </si>
  <si>
    <t>TOTHERSS</t>
  </si>
  <si>
    <t>TPWCFBRS</t>
  </si>
  <si>
    <t>TSPCTRMS</t>
  </si>
  <si>
    <t>TRANSFER "CENTURYLINK" ATTACHMENT SIMPLE</t>
  </si>
  <si>
    <t>TRANSFER "METRONET" ATTACHMENT SIMPLE</t>
  </si>
  <si>
    <t>TRANSFER"OTHERS"ATTACHMENT SIMPLE</t>
  </si>
  <si>
    <t>TRANSFER "PWC" FIBER ATTACHMENT SIMPLE</t>
  </si>
  <si>
    <t>TRANSFER "SPECTRUM" ATTACHMENT SIMPLE</t>
  </si>
  <si>
    <t>ASSEMBLY GROUP 8B - Fiber Optics</t>
  </si>
  <si>
    <t>8B-1</t>
  </si>
  <si>
    <t>8B-2</t>
  </si>
  <si>
    <t>8B-3</t>
  </si>
  <si>
    <t>8B-4</t>
  </si>
  <si>
    <t>8B-5</t>
  </si>
  <si>
    <t>8B-6</t>
  </si>
  <si>
    <t>ADSS006</t>
  </si>
  <si>
    <t>ADSS (SELF SUPPORTED), 6 FIBERS</t>
  </si>
  <si>
    <t>ADSS006L</t>
  </si>
  <si>
    <t>8B-7</t>
  </si>
  <si>
    <t>8B-8</t>
  </si>
  <si>
    <t>ADSS024</t>
  </si>
  <si>
    <t>ADSS (LASHED), 6 FIBERS</t>
  </si>
  <si>
    <t>ADSS (SELF SUPPORTED),24 FIBERS</t>
  </si>
  <si>
    <t>8B-9</t>
  </si>
  <si>
    <t>ADSS024L</t>
  </si>
  <si>
    <t>ADSS (LASHED), 24 FIBERS</t>
  </si>
  <si>
    <t>8B-10</t>
  </si>
  <si>
    <t>ADSS144</t>
  </si>
  <si>
    <t>ADSS (SELF SUPPORTED), 144 FIBERS</t>
  </si>
  <si>
    <t>8B-11</t>
  </si>
  <si>
    <t>ADSS144L</t>
  </si>
  <si>
    <t>ADSS (LASHED), 144 FIBERS</t>
  </si>
  <si>
    <t>8B-12</t>
  </si>
  <si>
    <t>FACT006</t>
  </si>
  <si>
    <t>FIBER OPTIC, LARGE ANGLE HARDWARE, 6 FIBERS</t>
  </si>
  <si>
    <t>8B-13</t>
  </si>
  <si>
    <t>FACT024</t>
  </si>
  <si>
    <t>FIBER OPTIC, LARGE ANGLE HARDWARE, 24 FIBERS</t>
  </si>
  <si>
    <t>8B-14</t>
  </si>
  <si>
    <t>FACT144</t>
  </si>
  <si>
    <t>FIBER OPTIC, LARGE ANGLE HARDWARE, 144 FIBERS</t>
  </si>
  <si>
    <t>8B-15</t>
  </si>
  <si>
    <t>FCBLMKR</t>
  </si>
  <si>
    <t>FIBER OPTIC CABLE MARKER</t>
  </si>
  <si>
    <t>11-1B</t>
  </si>
  <si>
    <t>BL020PF</t>
  </si>
  <si>
    <t>BRACKET, FLOODLIGHT, 20" X 2"</t>
  </si>
  <si>
    <t>11-10B</t>
  </si>
  <si>
    <t>L240EFM1P</t>
  </si>
  <si>
    <t>LUMINAIRE, LED,FLOODLIGHT, 6X6 DISTRIBUTION, SMALL,GRAY 240 W</t>
  </si>
  <si>
    <t>11-8B</t>
  </si>
  <si>
    <t>L200E3M1P</t>
  </si>
  <si>
    <t>LUMINAIRE, LED, ROADWAY, TYPE III DIST, 200W</t>
  </si>
  <si>
    <t>11-7B</t>
  </si>
  <si>
    <t>11-7C</t>
  </si>
  <si>
    <t>L130E2M1P</t>
  </si>
  <si>
    <t>L130E3M1P</t>
  </si>
  <si>
    <t>9-3B</t>
  </si>
  <si>
    <t>T7S1A</t>
  </si>
  <si>
    <t>TRANSFORMER, CSP,7.5 KVA 12.47GRDY/7.2-120/240</t>
  </si>
  <si>
    <t>5-25B</t>
  </si>
  <si>
    <t>GPS76</t>
  </si>
  <si>
    <t>GUY, PRIMARY POSITION, SIDEWALK, 7#6</t>
  </si>
  <si>
    <t>7-17B</t>
  </si>
  <si>
    <t>CU002</t>
  </si>
  <si>
    <t>7-17C</t>
  </si>
  <si>
    <t>CU250</t>
  </si>
  <si>
    <t>OH COPPER  #2 (PRI OR NEUT.)</t>
  </si>
  <si>
    <t>OH COPPER #250 (PRI/NEUT/SEC/SVC)</t>
  </si>
  <si>
    <t>3-4B</t>
  </si>
  <si>
    <t>IPIA69C</t>
  </si>
  <si>
    <t>INSULATOR, PIN IN ARM, 69KV, COMPOSITE</t>
  </si>
  <si>
    <t>7-3B</t>
  </si>
  <si>
    <t>J4C</t>
  </si>
  <si>
    <t>JUMPER, #4 CU. W/PARALLEL GROOVE COMPRESSION CONNECTORS</t>
  </si>
  <si>
    <t>1-16C</t>
  </si>
  <si>
    <t>PS45042</t>
  </si>
  <si>
    <t>POLE, TUBULAR GALVANIZED STEEL, 45', S-04.2</t>
  </si>
  <si>
    <t>6-94B</t>
  </si>
  <si>
    <t>6-94C</t>
  </si>
  <si>
    <t>XAM18</t>
  </si>
  <si>
    <t>X-ARM, METAL 18'</t>
  </si>
  <si>
    <t>XAD18L</t>
  </si>
  <si>
    <t>X-ARM, DOUBLE 18' TIMBERS W/ LONG BRACES (LABOR ONLY)</t>
  </si>
  <si>
    <t>3-6B</t>
  </si>
  <si>
    <t>IDEC35</t>
  </si>
  <si>
    <t>INSULATOR, DEADEND, 35KV, COMPOSITE</t>
  </si>
  <si>
    <t>BL030T8</t>
  </si>
  <si>
    <t>BKT., LIGHTING, 30" X 2", TAPERED</t>
  </si>
  <si>
    <t>250CUEXTRA8FT1B</t>
  </si>
  <si>
    <t>7-1B</t>
  </si>
  <si>
    <t>CONDUCTOR, 250 MCM SOFT DRAWN CU - 8 FEET AT EQUIPMENT LOCATION FOR CONNECTION MAKE-UP</t>
  </si>
  <si>
    <t>10-2B</t>
  </si>
  <si>
    <t>CC1MD</t>
  </si>
  <si>
    <t>10-2C</t>
  </si>
  <si>
    <t>CC1MDF</t>
  </si>
  <si>
    <t>COND. CMPLMT., OH, 75 KVA THRU 100 KVA</t>
  </si>
  <si>
    <t>COND. CMPLMT., OH, 75 KVA THRU 100 KVA W/ COMPANION FUSE</t>
  </si>
  <si>
    <t xml:space="preserve">                  </t>
  </si>
  <si>
    <t>10-2D</t>
  </si>
  <si>
    <t>10-2E</t>
  </si>
  <si>
    <t>CC1LG</t>
  </si>
  <si>
    <t>CC1LGF</t>
  </si>
  <si>
    <t>COND. CMPLMT., OH, 167 KVA THRU 500 KVA</t>
  </si>
  <si>
    <t>COND. CMPLMT., OH, 167 KVA THRU 500 KVA W/ COMPANION FUSE</t>
  </si>
  <si>
    <t>1X-1B</t>
  </si>
  <si>
    <t>1X-1C</t>
  </si>
  <si>
    <t>DIP330P</t>
  </si>
  <si>
    <t>DIP440P</t>
  </si>
  <si>
    <t>CONDUIT RISER, 30' OF 3" PVC</t>
  </si>
  <si>
    <t>CONDUIT RISER, 40' OF 4" PVC</t>
  </si>
  <si>
    <t>11-4B</t>
  </si>
  <si>
    <t>BL120P8</t>
  </si>
  <si>
    <t>BKT., LIGHTING, 10' X 2", WOOD POLE MOUNT REMOVAL ONLY</t>
  </si>
  <si>
    <t>9-28B</t>
  </si>
  <si>
    <t>T100V1A</t>
  </si>
  <si>
    <t>TRANSFORMER, CONV, 100KVA, 7.2/12.47Y-120/240</t>
  </si>
  <si>
    <t>Digger Derrick capable of setting up to 100' pole</t>
  </si>
  <si>
    <t>Crane 120 Ton</t>
  </si>
  <si>
    <t>Digger Derrick  on tracks capable of setting up to 100' pole</t>
  </si>
  <si>
    <t>Bucket Truck on tracks Capable of working up to 100'pole</t>
  </si>
  <si>
    <t>INSULATOR, DEADEND, 600V, SEC/NEUT</t>
  </si>
  <si>
    <t>DOWN LEAD BRACKET, INSULATED, 25KV</t>
  </si>
  <si>
    <t>Vacuum Truck for Augerless digging of pole holes</t>
  </si>
  <si>
    <t>Time and material Work</t>
  </si>
  <si>
    <t>Sub-Total</t>
  </si>
  <si>
    <t>5. PRICING FOR ALL UNITS MUST BE COMPLETED AND THEIR ENTIRETY TO BE CONSIDERED A CONFORMING BID</t>
  </si>
  <si>
    <t>**PRICING FOR ALL UNITS MUST BE COMPLETED AND THEIR ENTIRETY TO BE CONSIDERED A CONFORMING BID**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</si>
</sst>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6"/>
      <name val="Arial"/>
      <family val="2"/>
    </font>
    <font>
      <sz val="10"/>
      <name val="Times New Roman"/>
      <family val="1"/>
    </font>
    <font>
      <b/>
      <u/>
      <sz val="14"/>
      <name val="Times New Roman"/>
      <family val="1"/>
    </font>
    <font>
      <b/>
      <u/>
      <sz val="14"/>
      <name val="Arial"/>
      <family val="2"/>
    </font>
    <font>
      <b/>
      <u/>
      <sz val="12"/>
      <name val="Times New Roman"/>
      <family val="1"/>
    </font>
    <font>
      <b/>
      <u/>
      <sz val="12"/>
      <color theme="1"/>
      <name val="Aptos Narrow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New times roman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New times roman"/>
    </font>
    <font>
      <b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/>
    </xf>
    <xf numFmtId="44" fontId="12" fillId="4" borderId="1" xfId="0" applyNumberFormat="1" applyFont="1" applyFill="1" applyBorder="1" applyAlignment="1">
      <alignment horizontal="center" vertical="center"/>
    </xf>
    <xf numFmtId="44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4" fontId="10" fillId="0" borderId="1" xfId="1" applyFont="1" applyBorder="1" applyAlignment="1">
      <alignment horizontal="center" vertical="center"/>
    </xf>
    <xf numFmtId="44" fontId="10" fillId="0" borderId="1" xfId="0" applyNumberFormat="1" applyFont="1" applyBorder="1" applyAlignment="1">
      <alignment horizontal="left" vertical="center"/>
    </xf>
    <xf numFmtId="0" fontId="16" fillId="0" borderId="1" xfId="0" applyFont="1" applyBorder="1"/>
    <xf numFmtId="0" fontId="16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4" fontId="22" fillId="3" borderId="6" xfId="0" applyNumberFormat="1" applyFont="1" applyFill="1" applyBorder="1" applyAlignment="1">
      <alignment horizontal="center" vertical="center" wrapText="1"/>
    </xf>
    <xf numFmtId="164" fontId="18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22" fillId="0" borderId="1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0" fillId="0" borderId="9" xfId="0" applyBorder="1"/>
    <xf numFmtId="0" fontId="18" fillId="0" borderId="8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164" fontId="0" fillId="0" borderId="9" xfId="0" applyNumberFormat="1" applyBorder="1"/>
    <xf numFmtId="0" fontId="23" fillId="0" borderId="1" xfId="0" applyFont="1" applyBorder="1" applyAlignment="1">
      <alignment horizontal="center" vertical="center" wrapText="1"/>
    </xf>
    <xf numFmtId="0" fontId="0" fillId="0" borderId="1" xfId="0" applyBorder="1"/>
    <xf numFmtId="0" fontId="24" fillId="0" borderId="1" xfId="0" applyFont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164" fontId="18" fillId="0" borderId="11" xfId="0" applyNumberFormat="1" applyFont="1" applyBorder="1" applyAlignment="1">
      <alignment horizontal="center" vertical="center"/>
    </xf>
    <xf numFmtId="164" fontId="18" fillId="5" borderId="11" xfId="0" applyNumberFormat="1" applyFont="1" applyFill="1" applyBorder="1" applyAlignment="1">
      <alignment horizontal="center" vertical="center"/>
    </xf>
    <xf numFmtId="4" fontId="18" fillId="0" borderId="11" xfId="0" applyNumberFormat="1" applyFont="1" applyBorder="1" applyAlignment="1">
      <alignment horizontal="center" vertical="center"/>
    </xf>
    <xf numFmtId="0" fontId="0" fillId="0" borderId="11" xfId="0" applyBorder="1"/>
    <xf numFmtId="164" fontId="0" fillId="0" borderId="12" xfId="0" applyNumberFormat="1" applyBorder="1"/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14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shrinkToFit="1"/>
    </xf>
    <xf numFmtId="0" fontId="1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27" fillId="0" borderId="13" xfId="0" applyFont="1" applyBorder="1" applyAlignment="1">
      <alignment vertical="center" shrinkToFit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13" xfId="0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12" fillId="0" borderId="1" xfId="0" applyNumberFormat="1" applyFont="1" applyBorder="1" applyAlignment="1">
      <alignment horizontal="center" vertical="center"/>
    </xf>
    <xf numFmtId="44" fontId="12" fillId="6" borderId="1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3398-3872-4B44-995E-95B772FFA959}">
  <dimension ref="A1:S610"/>
  <sheetViews>
    <sheetView tabSelected="1" zoomScale="80" zoomScaleNormal="80" workbookViewId="0">
      <selection activeCell="A7" sqref="A7:J7"/>
    </sheetView>
  </sheetViews>
  <sheetFormatPr defaultColWidth="8.85546875" defaultRowHeight="15"/>
  <cols>
    <col min="1" max="1" width="10.5703125" style="11" customWidth="1"/>
    <col min="2" max="2" width="26.140625" style="63" customWidth="1"/>
    <col min="3" max="3" width="59.7109375" style="11" customWidth="1"/>
    <col min="4" max="4" width="10.85546875" style="11" customWidth="1"/>
    <col min="5" max="10" width="12.7109375" style="11" customWidth="1"/>
    <col min="11" max="11" width="5.7109375" style="11" customWidth="1"/>
    <col min="12" max="12" width="3.28515625" style="11" customWidth="1"/>
    <col min="13" max="13" width="30.5703125" style="11" customWidth="1"/>
    <col min="14" max="14" width="60.42578125" style="11" customWidth="1"/>
    <col min="15" max="18" width="8.85546875" style="11"/>
    <col min="19" max="19" width="12.28515625" style="11" bestFit="1" customWidth="1"/>
    <col min="20" max="16384" width="8.85546875" style="11"/>
  </cols>
  <sheetData>
    <row r="1" spans="1:19" s="1" customFormat="1" ht="20.2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9" s="1" customFormat="1" ht="20.25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</row>
    <row r="3" spans="1:19" s="1" customFormat="1" ht="4.5" customHeight="1">
      <c r="A3" s="94"/>
      <c r="B3" s="95"/>
      <c r="C3" s="95"/>
      <c r="D3" s="95"/>
      <c r="E3" s="95"/>
      <c r="F3" s="95"/>
      <c r="G3" s="95"/>
      <c r="H3" s="95"/>
      <c r="I3" s="95"/>
      <c r="J3" s="95"/>
    </row>
    <row r="4" spans="1:19" s="1" customFormat="1" ht="20.25">
      <c r="A4" s="94" t="s">
        <v>2</v>
      </c>
      <c r="B4" s="95"/>
      <c r="C4" s="95"/>
      <c r="D4" s="95"/>
      <c r="E4" s="95"/>
      <c r="F4" s="95"/>
      <c r="G4" s="95"/>
      <c r="H4" s="95"/>
      <c r="I4" s="95"/>
      <c r="J4" s="95"/>
    </row>
    <row r="5" spans="1:19" s="1" customFormat="1" ht="20.25" customHeight="1">
      <c r="A5" s="94" t="s">
        <v>3</v>
      </c>
      <c r="B5" s="95"/>
      <c r="C5" s="95"/>
      <c r="D5" s="95"/>
      <c r="E5" s="95"/>
      <c r="F5" s="95"/>
      <c r="G5" s="95"/>
      <c r="H5" s="95"/>
      <c r="I5" s="95"/>
      <c r="J5" s="95"/>
    </row>
    <row r="6" spans="1:19" s="1" customFormat="1" ht="20.25" customHeight="1">
      <c r="A6" s="99"/>
      <c r="B6" s="100"/>
      <c r="C6" s="100"/>
      <c r="D6" s="100"/>
      <c r="E6" s="100"/>
      <c r="F6" s="100"/>
      <c r="G6" s="100"/>
      <c r="H6" s="100"/>
      <c r="I6" s="100"/>
      <c r="J6" s="101"/>
    </row>
    <row r="7" spans="1:19" s="1" customFormat="1" ht="13.5" customHeight="1">
      <c r="A7" s="96" t="s">
        <v>1526</v>
      </c>
      <c r="B7" s="97"/>
      <c r="C7" s="97"/>
      <c r="D7" s="97"/>
      <c r="E7" s="97"/>
      <c r="F7" s="97"/>
      <c r="G7" s="97"/>
      <c r="H7" s="97"/>
      <c r="I7" s="97"/>
      <c r="J7" s="97"/>
    </row>
    <row r="8" spans="1:19" s="1" customFormat="1" ht="33" customHeight="1">
      <c r="A8" s="92" t="s">
        <v>4</v>
      </c>
      <c r="B8" s="93"/>
      <c r="C8" s="93"/>
      <c r="D8" s="93"/>
      <c r="E8" s="93"/>
      <c r="F8" s="93"/>
      <c r="G8" s="93"/>
      <c r="H8" s="93"/>
      <c r="I8" s="93"/>
      <c r="J8" s="93"/>
    </row>
    <row r="9" spans="1:19" s="1" customFormat="1" ht="33" customHeight="1">
      <c r="A9" s="2" t="s">
        <v>5</v>
      </c>
      <c r="B9" s="2" t="s">
        <v>6</v>
      </c>
      <c r="C9" s="2" t="s">
        <v>7</v>
      </c>
      <c r="D9" s="3" t="s">
        <v>8</v>
      </c>
      <c r="E9" s="4" t="s">
        <v>9</v>
      </c>
      <c r="F9" s="5" t="s">
        <v>10</v>
      </c>
      <c r="G9" s="4" t="s">
        <v>11</v>
      </c>
      <c r="H9" s="5" t="s">
        <v>12</v>
      </c>
      <c r="I9" s="4" t="s">
        <v>13</v>
      </c>
      <c r="J9" s="5" t="s">
        <v>14</v>
      </c>
      <c r="M9" s="4" t="s">
        <v>9</v>
      </c>
      <c r="N9" s="5" t="s">
        <v>10</v>
      </c>
      <c r="O9" s="4" t="s">
        <v>11</v>
      </c>
      <c r="P9" s="5" t="s">
        <v>12</v>
      </c>
      <c r="Q9" s="4" t="s">
        <v>13</v>
      </c>
      <c r="R9" s="5" t="s">
        <v>14</v>
      </c>
      <c r="S9" s="5" t="s">
        <v>1524</v>
      </c>
    </row>
    <row r="10" spans="1:19" s="1" customFormat="1" ht="24" customHeight="1">
      <c r="A10" s="6" t="s">
        <v>15</v>
      </c>
      <c r="B10" s="7" t="s">
        <v>16</v>
      </c>
      <c r="C10" s="7" t="s">
        <v>17</v>
      </c>
      <c r="D10" s="8">
        <v>4000</v>
      </c>
      <c r="E10" s="9" t="s">
        <v>18</v>
      </c>
      <c r="F10" s="10">
        <v>0</v>
      </c>
      <c r="G10" s="9" t="s">
        <v>18</v>
      </c>
      <c r="H10" s="9" t="s">
        <v>18</v>
      </c>
      <c r="I10" s="9" t="s">
        <v>18</v>
      </c>
      <c r="J10" s="9" t="s">
        <v>18</v>
      </c>
      <c r="M10" s="9" t="s">
        <v>18</v>
      </c>
      <c r="N10" s="10">
        <f>F10*D10</f>
        <v>0</v>
      </c>
      <c r="O10" s="9" t="s">
        <v>18</v>
      </c>
      <c r="P10" s="9" t="s">
        <v>18</v>
      </c>
      <c r="Q10" s="9" t="s">
        <v>18</v>
      </c>
      <c r="R10" s="9" t="s">
        <v>18</v>
      </c>
      <c r="S10" s="73">
        <f>SUM(M10:R10)</f>
        <v>0</v>
      </c>
    </row>
    <row r="11" spans="1:19" ht="30.75" customHeight="1">
      <c r="A11" s="6" t="s">
        <v>19</v>
      </c>
      <c r="B11" s="7" t="s">
        <v>20</v>
      </c>
      <c r="C11" s="7" t="s">
        <v>21</v>
      </c>
      <c r="D11" s="8">
        <v>500</v>
      </c>
      <c r="E11" s="9" t="s">
        <v>18</v>
      </c>
      <c r="F11" s="10">
        <v>0</v>
      </c>
      <c r="G11" s="9" t="s">
        <v>18</v>
      </c>
      <c r="H11" s="9" t="s">
        <v>18</v>
      </c>
      <c r="I11" s="9" t="s">
        <v>18</v>
      </c>
      <c r="J11" s="9" t="s">
        <v>18</v>
      </c>
      <c r="M11" s="9" t="s">
        <v>18</v>
      </c>
      <c r="N11" s="10">
        <f t="shared" ref="N11:N18" si="0">F11*D11</f>
        <v>0</v>
      </c>
      <c r="O11" s="9" t="s">
        <v>18</v>
      </c>
      <c r="P11" s="9" t="s">
        <v>18</v>
      </c>
      <c r="Q11" s="9" t="s">
        <v>18</v>
      </c>
      <c r="R11" s="9" t="s">
        <v>18</v>
      </c>
      <c r="S11" s="73">
        <f t="shared" ref="S11:S74" si="1">SUM(M11:R11)</f>
        <v>0</v>
      </c>
    </row>
    <row r="12" spans="1:19" ht="30.75" customHeight="1">
      <c r="A12" s="6" t="s">
        <v>22</v>
      </c>
      <c r="B12" s="12" t="s">
        <v>23</v>
      </c>
      <c r="C12" s="12" t="s">
        <v>24</v>
      </c>
      <c r="D12" s="8">
        <v>50</v>
      </c>
      <c r="E12" s="9" t="s">
        <v>18</v>
      </c>
      <c r="F12" s="10">
        <v>0</v>
      </c>
      <c r="G12" s="9" t="s">
        <v>18</v>
      </c>
      <c r="H12" s="9" t="s">
        <v>18</v>
      </c>
      <c r="I12" s="9" t="s">
        <v>18</v>
      </c>
      <c r="J12" s="9" t="s">
        <v>18</v>
      </c>
      <c r="M12" s="9" t="s">
        <v>18</v>
      </c>
      <c r="N12" s="10">
        <f t="shared" si="0"/>
        <v>0</v>
      </c>
      <c r="O12" s="9" t="s">
        <v>18</v>
      </c>
      <c r="P12" s="9" t="s">
        <v>18</v>
      </c>
      <c r="Q12" s="9" t="s">
        <v>18</v>
      </c>
      <c r="R12" s="9" t="s">
        <v>18</v>
      </c>
      <c r="S12" s="73">
        <f t="shared" si="1"/>
        <v>0</v>
      </c>
    </row>
    <row r="13" spans="1:19" ht="35.1" customHeight="1">
      <c r="A13" s="6" t="s">
        <v>25</v>
      </c>
      <c r="B13" s="7" t="s">
        <v>26</v>
      </c>
      <c r="C13" s="7" t="s">
        <v>27</v>
      </c>
      <c r="D13" s="8">
        <v>200</v>
      </c>
      <c r="E13" s="9" t="s">
        <v>18</v>
      </c>
      <c r="F13" s="10">
        <v>0</v>
      </c>
      <c r="G13" s="9" t="s">
        <v>18</v>
      </c>
      <c r="H13" s="9" t="s">
        <v>18</v>
      </c>
      <c r="I13" s="9" t="s">
        <v>18</v>
      </c>
      <c r="J13" s="9" t="s">
        <v>18</v>
      </c>
      <c r="M13" s="9" t="s">
        <v>18</v>
      </c>
      <c r="N13" s="10">
        <f t="shared" si="0"/>
        <v>0</v>
      </c>
      <c r="O13" s="9" t="s">
        <v>18</v>
      </c>
      <c r="P13" s="9" t="s">
        <v>18</v>
      </c>
      <c r="Q13" s="9" t="s">
        <v>18</v>
      </c>
      <c r="R13" s="9" t="s">
        <v>18</v>
      </c>
      <c r="S13" s="73">
        <f t="shared" si="1"/>
        <v>0</v>
      </c>
    </row>
    <row r="14" spans="1:19" ht="35.1" customHeight="1">
      <c r="A14" s="6" t="s">
        <v>28</v>
      </c>
      <c r="B14" s="7" t="s">
        <v>29</v>
      </c>
      <c r="C14" s="13" t="s">
        <v>30</v>
      </c>
      <c r="D14" s="8">
        <v>100</v>
      </c>
      <c r="E14" s="9" t="s">
        <v>18</v>
      </c>
      <c r="F14" s="10">
        <v>0</v>
      </c>
      <c r="G14" s="9" t="s">
        <v>18</v>
      </c>
      <c r="H14" s="9" t="s">
        <v>18</v>
      </c>
      <c r="I14" s="9" t="s">
        <v>18</v>
      </c>
      <c r="J14" s="9" t="s">
        <v>18</v>
      </c>
      <c r="M14" s="9" t="s">
        <v>18</v>
      </c>
      <c r="N14" s="10">
        <f t="shared" si="0"/>
        <v>0</v>
      </c>
      <c r="O14" s="9" t="s">
        <v>18</v>
      </c>
      <c r="P14" s="9" t="s">
        <v>18</v>
      </c>
      <c r="Q14" s="9" t="s">
        <v>18</v>
      </c>
      <c r="R14" s="9" t="s">
        <v>18</v>
      </c>
      <c r="S14" s="73">
        <f t="shared" si="1"/>
        <v>0</v>
      </c>
    </row>
    <row r="15" spans="1:19" ht="24" customHeight="1">
      <c r="A15" s="6" t="s">
        <v>31</v>
      </c>
      <c r="B15" s="7" t="s">
        <v>32</v>
      </c>
      <c r="C15" s="7" t="s">
        <v>33</v>
      </c>
      <c r="D15" s="8">
        <v>2</v>
      </c>
      <c r="E15" s="10">
        <v>0</v>
      </c>
      <c r="F15" s="10">
        <v>0</v>
      </c>
      <c r="G15" s="10">
        <v>0</v>
      </c>
      <c r="H15" s="10">
        <v>0</v>
      </c>
      <c r="I15" s="9" t="s">
        <v>18</v>
      </c>
      <c r="J15" s="9" t="s">
        <v>18</v>
      </c>
      <c r="M15" s="10">
        <f>E15*D15</f>
        <v>0</v>
      </c>
      <c r="N15" s="10">
        <f>F15*D15</f>
        <v>0</v>
      </c>
      <c r="O15" s="10">
        <f>G15*D15</f>
        <v>0</v>
      </c>
      <c r="P15" s="10">
        <f>H15*D15</f>
        <v>0</v>
      </c>
      <c r="Q15" s="9" t="s">
        <v>18</v>
      </c>
      <c r="R15" s="9" t="s">
        <v>18</v>
      </c>
      <c r="S15" s="73">
        <f t="shared" si="1"/>
        <v>0</v>
      </c>
    </row>
    <row r="16" spans="1:19" ht="24" customHeight="1">
      <c r="A16" s="6" t="s">
        <v>34</v>
      </c>
      <c r="B16" s="7" t="s">
        <v>35</v>
      </c>
      <c r="C16" s="7" t="s">
        <v>36</v>
      </c>
      <c r="D16" s="8">
        <v>2</v>
      </c>
      <c r="E16" s="10">
        <v>0</v>
      </c>
      <c r="F16" s="10">
        <v>0</v>
      </c>
      <c r="G16" s="10">
        <v>0</v>
      </c>
      <c r="H16" s="10">
        <v>0</v>
      </c>
      <c r="I16" s="9" t="s">
        <v>18</v>
      </c>
      <c r="J16" s="9" t="s">
        <v>18</v>
      </c>
      <c r="M16" s="10">
        <f t="shared" ref="M16:M17" si="2">E16*D16</f>
        <v>0</v>
      </c>
      <c r="N16" s="10">
        <f t="shared" si="0"/>
        <v>0</v>
      </c>
      <c r="O16" s="10">
        <f t="shared" ref="O16:O17" si="3">G16*D16</f>
        <v>0</v>
      </c>
      <c r="P16" s="10">
        <f t="shared" ref="P16:P17" si="4">H16*D16</f>
        <v>0</v>
      </c>
      <c r="Q16" s="9" t="s">
        <v>18</v>
      </c>
      <c r="R16" s="9" t="s">
        <v>18</v>
      </c>
      <c r="S16" s="73">
        <f t="shared" si="1"/>
        <v>0</v>
      </c>
    </row>
    <row r="17" spans="1:19" ht="24" customHeight="1">
      <c r="A17" s="6" t="s">
        <v>37</v>
      </c>
      <c r="B17" s="7" t="s">
        <v>38</v>
      </c>
      <c r="C17" s="7" t="s">
        <v>39</v>
      </c>
      <c r="D17" s="8">
        <v>2</v>
      </c>
      <c r="E17" s="10">
        <v>0</v>
      </c>
      <c r="F17" s="10">
        <v>0</v>
      </c>
      <c r="G17" s="10">
        <v>0</v>
      </c>
      <c r="H17" s="10">
        <v>0</v>
      </c>
      <c r="I17" s="9" t="s">
        <v>18</v>
      </c>
      <c r="J17" s="9" t="s">
        <v>18</v>
      </c>
      <c r="M17" s="10">
        <f t="shared" si="2"/>
        <v>0</v>
      </c>
      <c r="N17" s="10">
        <f t="shared" si="0"/>
        <v>0</v>
      </c>
      <c r="O17" s="10">
        <f t="shared" si="3"/>
        <v>0</v>
      </c>
      <c r="P17" s="10">
        <f t="shared" si="4"/>
        <v>0</v>
      </c>
      <c r="Q17" s="9" t="s">
        <v>18</v>
      </c>
      <c r="R17" s="9" t="s">
        <v>18</v>
      </c>
      <c r="S17" s="73">
        <f t="shared" si="1"/>
        <v>0</v>
      </c>
    </row>
    <row r="18" spans="1:19" ht="24" customHeight="1">
      <c r="A18" s="6" t="s">
        <v>1349</v>
      </c>
      <c r="B18" s="7" t="s">
        <v>40</v>
      </c>
      <c r="C18" s="7" t="s">
        <v>1351</v>
      </c>
      <c r="D18" s="8">
        <v>50</v>
      </c>
      <c r="E18" s="10">
        <v>0</v>
      </c>
      <c r="F18" s="10">
        <v>0</v>
      </c>
      <c r="G18" s="9" t="s">
        <v>18</v>
      </c>
      <c r="H18" s="9" t="s">
        <v>18</v>
      </c>
      <c r="I18" s="9" t="s">
        <v>18</v>
      </c>
      <c r="J18" s="9" t="s">
        <v>18</v>
      </c>
      <c r="M18" s="10">
        <f>E18*D18</f>
        <v>0</v>
      </c>
      <c r="N18" s="10">
        <f t="shared" si="0"/>
        <v>0</v>
      </c>
      <c r="O18" s="9" t="s">
        <v>18</v>
      </c>
      <c r="P18" s="9" t="s">
        <v>18</v>
      </c>
      <c r="Q18" s="9" t="s">
        <v>18</v>
      </c>
      <c r="R18" s="9" t="s">
        <v>18</v>
      </c>
      <c r="S18" s="73">
        <f t="shared" si="1"/>
        <v>0</v>
      </c>
    </row>
    <row r="19" spans="1:19" ht="24" customHeight="1">
      <c r="A19" s="6" t="s">
        <v>1350</v>
      </c>
      <c r="B19" s="7" t="s">
        <v>40</v>
      </c>
      <c r="C19" s="7" t="s">
        <v>1352</v>
      </c>
      <c r="D19" s="8">
        <v>2</v>
      </c>
      <c r="E19" s="9" t="s">
        <v>18</v>
      </c>
      <c r="F19" s="9" t="s">
        <v>18</v>
      </c>
      <c r="G19" s="10">
        <v>0</v>
      </c>
      <c r="H19" s="10">
        <v>0</v>
      </c>
      <c r="I19" s="9" t="s">
        <v>18</v>
      </c>
      <c r="J19" s="9" t="s">
        <v>18</v>
      </c>
      <c r="M19" s="9" t="s">
        <v>18</v>
      </c>
      <c r="N19" s="9" t="s">
        <v>18</v>
      </c>
      <c r="O19" s="10">
        <f>D19*G19</f>
        <v>0</v>
      </c>
      <c r="P19" s="10">
        <f>D19*H19</f>
        <v>0</v>
      </c>
      <c r="Q19" s="9" t="s">
        <v>18</v>
      </c>
      <c r="R19" s="9" t="s">
        <v>18</v>
      </c>
      <c r="S19" s="73">
        <f t="shared" si="1"/>
        <v>0</v>
      </c>
    </row>
    <row r="20" spans="1:19" ht="24" customHeight="1">
      <c r="A20" s="6" t="s">
        <v>1357</v>
      </c>
      <c r="B20" s="7" t="s">
        <v>41</v>
      </c>
      <c r="C20" s="7" t="s">
        <v>1353</v>
      </c>
      <c r="D20" s="8">
        <v>200</v>
      </c>
      <c r="E20" s="10">
        <v>0</v>
      </c>
      <c r="F20" s="10">
        <v>0</v>
      </c>
      <c r="G20" s="9" t="s">
        <v>18</v>
      </c>
      <c r="H20" s="9" t="s">
        <v>18</v>
      </c>
      <c r="I20" s="9" t="s">
        <v>18</v>
      </c>
      <c r="J20" s="9" t="s">
        <v>18</v>
      </c>
      <c r="M20" s="10">
        <f>$D$20*E20</f>
        <v>0</v>
      </c>
      <c r="N20" s="10">
        <f>$D$20*F20</f>
        <v>0</v>
      </c>
      <c r="O20" s="9" t="s">
        <v>18</v>
      </c>
      <c r="P20" s="9" t="s">
        <v>18</v>
      </c>
      <c r="Q20" s="9" t="s">
        <v>18</v>
      </c>
      <c r="R20" s="9" t="s">
        <v>18</v>
      </c>
      <c r="S20" s="73">
        <f t="shared" si="1"/>
        <v>0</v>
      </c>
    </row>
    <row r="21" spans="1:19" ht="24" customHeight="1">
      <c r="A21" s="6" t="s">
        <v>1358</v>
      </c>
      <c r="B21" s="7" t="s">
        <v>41</v>
      </c>
      <c r="C21" s="7" t="s">
        <v>1354</v>
      </c>
      <c r="D21" s="8">
        <v>2</v>
      </c>
      <c r="E21" s="9" t="s">
        <v>18</v>
      </c>
      <c r="F21" s="9" t="s">
        <v>18</v>
      </c>
      <c r="G21" s="10">
        <v>0</v>
      </c>
      <c r="H21" s="10">
        <v>0</v>
      </c>
      <c r="I21" s="9" t="s">
        <v>18</v>
      </c>
      <c r="J21" s="9" t="s">
        <v>18</v>
      </c>
      <c r="M21" s="9" t="s">
        <v>18</v>
      </c>
      <c r="N21" s="9" t="s">
        <v>18</v>
      </c>
      <c r="O21" s="10">
        <f>$D$21*G21</f>
        <v>0</v>
      </c>
      <c r="P21" s="10">
        <f>$D$21*H21</f>
        <v>0</v>
      </c>
      <c r="Q21" s="9" t="s">
        <v>18</v>
      </c>
      <c r="R21" s="9" t="s">
        <v>18</v>
      </c>
      <c r="S21" s="73">
        <f t="shared" si="1"/>
        <v>0</v>
      </c>
    </row>
    <row r="22" spans="1:19" ht="24" customHeight="1">
      <c r="A22" s="6" t="s">
        <v>1359</v>
      </c>
      <c r="B22" s="7" t="s">
        <v>42</v>
      </c>
      <c r="C22" s="7" t="s">
        <v>1355</v>
      </c>
      <c r="D22" s="8">
        <v>75</v>
      </c>
      <c r="E22" s="10">
        <v>0</v>
      </c>
      <c r="F22" s="10">
        <v>0</v>
      </c>
      <c r="G22" s="9" t="s">
        <v>18</v>
      </c>
      <c r="H22" s="9" t="s">
        <v>18</v>
      </c>
      <c r="I22" s="9" t="s">
        <v>18</v>
      </c>
      <c r="J22" s="9" t="s">
        <v>18</v>
      </c>
      <c r="M22" s="10">
        <f>$D$22*E22</f>
        <v>0</v>
      </c>
      <c r="N22" s="10">
        <f>$D$22*F22</f>
        <v>0</v>
      </c>
      <c r="O22" s="9" t="s">
        <v>18</v>
      </c>
      <c r="P22" s="9" t="s">
        <v>18</v>
      </c>
      <c r="Q22" s="9" t="s">
        <v>18</v>
      </c>
      <c r="R22" s="9" t="s">
        <v>18</v>
      </c>
      <c r="S22" s="73">
        <f t="shared" si="1"/>
        <v>0</v>
      </c>
    </row>
    <row r="23" spans="1:19" ht="24" customHeight="1">
      <c r="A23" s="6" t="s">
        <v>1360</v>
      </c>
      <c r="B23" s="7" t="s">
        <v>42</v>
      </c>
      <c r="C23" s="7" t="s">
        <v>1356</v>
      </c>
      <c r="D23" s="8">
        <v>2</v>
      </c>
      <c r="E23" s="9" t="s">
        <v>18</v>
      </c>
      <c r="F23" s="9" t="s">
        <v>18</v>
      </c>
      <c r="G23" s="10">
        <v>0</v>
      </c>
      <c r="H23" s="10">
        <v>0</v>
      </c>
      <c r="I23" s="9" t="s">
        <v>18</v>
      </c>
      <c r="J23" s="9" t="s">
        <v>18</v>
      </c>
      <c r="M23" s="9" t="s">
        <v>18</v>
      </c>
      <c r="N23" s="9" t="s">
        <v>18</v>
      </c>
      <c r="O23" s="10">
        <f>$D$23*G23</f>
        <v>0</v>
      </c>
      <c r="P23" s="10">
        <f>$D$23*H23</f>
        <v>0</v>
      </c>
      <c r="Q23" s="9" t="s">
        <v>18</v>
      </c>
      <c r="R23" s="9" t="s">
        <v>18</v>
      </c>
      <c r="S23" s="73">
        <f t="shared" si="1"/>
        <v>0</v>
      </c>
    </row>
    <row r="24" spans="1:19" ht="24" customHeight="1">
      <c r="A24" s="6" t="s">
        <v>1363</v>
      </c>
      <c r="B24" s="7" t="s">
        <v>43</v>
      </c>
      <c r="C24" s="7" t="s">
        <v>1361</v>
      </c>
      <c r="D24" s="8">
        <v>50</v>
      </c>
      <c r="E24" s="14">
        <v>0</v>
      </c>
      <c r="F24" s="14">
        <v>0</v>
      </c>
      <c r="G24" s="9" t="s">
        <v>18</v>
      </c>
      <c r="H24" s="9" t="s">
        <v>18</v>
      </c>
      <c r="I24" s="9" t="s">
        <v>18</v>
      </c>
      <c r="J24" s="9" t="s">
        <v>18</v>
      </c>
      <c r="M24" s="14">
        <f>$D$24*E24</f>
        <v>0</v>
      </c>
      <c r="N24" s="14">
        <f>$D$24*F24</f>
        <v>0</v>
      </c>
      <c r="O24" s="9" t="s">
        <v>18</v>
      </c>
      <c r="P24" s="9" t="s">
        <v>18</v>
      </c>
      <c r="Q24" s="9" t="s">
        <v>18</v>
      </c>
      <c r="R24" s="9" t="s">
        <v>18</v>
      </c>
      <c r="S24" s="73">
        <f t="shared" si="1"/>
        <v>0</v>
      </c>
    </row>
    <row r="25" spans="1:19" ht="24" customHeight="1">
      <c r="A25" s="6" t="s">
        <v>1364</v>
      </c>
      <c r="B25" s="7" t="s">
        <v>43</v>
      </c>
      <c r="C25" s="7" t="s">
        <v>1362</v>
      </c>
      <c r="D25" s="8">
        <v>2</v>
      </c>
      <c r="E25" s="9" t="s">
        <v>18</v>
      </c>
      <c r="F25" s="9" t="s">
        <v>18</v>
      </c>
      <c r="G25" s="10">
        <v>0</v>
      </c>
      <c r="H25" s="10">
        <v>0</v>
      </c>
      <c r="I25" s="9" t="s">
        <v>18</v>
      </c>
      <c r="J25" s="9" t="s">
        <v>18</v>
      </c>
      <c r="M25" s="9" t="s">
        <v>18</v>
      </c>
      <c r="N25" s="9" t="s">
        <v>18</v>
      </c>
      <c r="O25" s="10">
        <f>$D$25*G25</f>
        <v>0</v>
      </c>
      <c r="P25" s="10">
        <f>$D$25*H25</f>
        <v>0</v>
      </c>
      <c r="Q25" s="9" t="s">
        <v>18</v>
      </c>
      <c r="R25" s="9" t="s">
        <v>18</v>
      </c>
      <c r="S25" s="73">
        <f t="shared" si="1"/>
        <v>0</v>
      </c>
    </row>
    <row r="26" spans="1:19" ht="24" customHeight="1">
      <c r="A26" s="6" t="s">
        <v>1365</v>
      </c>
      <c r="B26" s="7" t="s">
        <v>44</v>
      </c>
      <c r="C26" s="7" t="s">
        <v>1367</v>
      </c>
      <c r="D26" s="8">
        <v>75</v>
      </c>
      <c r="E26" s="14">
        <v>0</v>
      </c>
      <c r="F26" s="14">
        <v>0</v>
      </c>
      <c r="G26" s="9" t="s">
        <v>18</v>
      </c>
      <c r="H26" s="9" t="s">
        <v>18</v>
      </c>
      <c r="I26" s="9" t="s">
        <v>18</v>
      </c>
      <c r="J26" s="9" t="s">
        <v>18</v>
      </c>
      <c r="M26" s="14">
        <f>$D$26*E26</f>
        <v>0</v>
      </c>
      <c r="N26" s="14">
        <f>$D$26*F26</f>
        <v>0</v>
      </c>
      <c r="O26" s="9" t="s">
        <v>18</v>
      </c>
      <c r="P26" s="9" t="s">
        <v>18</v>
      </c>
      <c r="Q26" s="9" t="s">
        <v>18</v>
      </c>
      <c r="R26" s="9" t="s">
        <v>18</v>
      </c>
      <c r="S26" s="73">
        <f t="shared" si="1"/>
        <v>0</v>
      </c>
    </row>
    <row r="27" spans="1:19" ht="24" customHeight="1">
      <c r="A27" s="6" t="s">
        <v>1366</v>
      </c>
      <c r="B27" s="7" t="s">
        <v>44</v>
      </c>
      <c r="C27" s="7" t="s">
        <v>1368</v>
      </c>
      <c r="D27" s="8">
        <v>2</v>
      </c>
      <c r="E27" s="9" t="s">
        <v>18</v>
      </c>
      <c r="F27" s="9" t="s">
        <v>18</v>
      </c>
      <c r="G27" s="10">
        <v>0</v>
      </c>
      <c r="H27" s="10">
        <v>0</v>
      </c>
      <c r="I27" s="9" t="s">
        <v>18</v>
      </c>
      <c r="J27" s="9" t="s">
        <v>18</v>
      </c>
      <c r="M27" s="9" t="s">
        <v>18</v>
      </c>
      <c r="N27" s="9" t="s">
        <v>18</v>
      </c>
      <c r="O27" s="10">
        <f>$D27*G27</f>
        <v>0</v>
      </c>
      <c r="P27" s="10">
        <f>$D27*H27</f>
        <v>0</v>
      </c>
      <c r="Q27" s="9" t="s">
        <v>18</v>
      </c>
      <c r="R27" s="9" t="s">
        <v>18</v>
      </c>
      <c r="S27" s="73">
        <f t="shared" si="1"/>
        <v>0</v>
      </c>
    </row>
    <row r="28" spans="1:19" ht="24" customHeight="1">
      <c r="A28" s="6" t="s">
        <v>1369</v>
      </c>
      <c r="B28" s="7" t="s">
        <v>45</v>
      </c>
      <c r="C28" s="7" t="s">
        <v>1371</v>
      </c>
      <c r="D28" s="8">
        <v>25</v>
      </c>
      <c r="E28" s="10">
        <v>0</v>
      </c>
      <c r="F28" s="10">
        <v>0</v>
      </c>
      <c r="G28" s="9" t="s">
        <v>18</v>
      </c>
      <c r="H28" s="9" t="s">
        <v>18</v>
      </c>
      <c r="I28" s="9" t="s">
        <v>18</v>
      </c>
      <c r="J28" s="9" t="s">
        <v>18</v>
      </c>
      <c r="M28" s="10">
        <f>$D28*E28</f>
        <v>0</v>
      </c>
      <c r="N28" s="10">
        <f>$D28*F28</f>
        <v>0</v>
      </c>
      <c r="O28" s="9" t="s">
        <v>18</v>
      </c>
      <c r="P28" s="9" t="s">
        <v>18</v>
      </c>
      <c r="Q28" s="9" t="s">
        <v>18</v>
      </c>
      <c r="R28" s="9" t="s">
        <v>18</v>
      </c>
      <c r="S28" s="73">
        <f t="shared" si="1"/>
        <v>0</v>
      </c>
    </row>
    <row r="29" spans="1:19" ht="24" customHeight="1">
      <c r="A29" s="6" t="s">
        <v>1370</v>
      </c>
      <c r="B29" s="7" t="s">
        <v>45</v>
      </c>
      <c r="C29" s="7" t="s">
        <v>1372</v>
      </c>
      <c r="D29" s="8">
        <v>2</v>
      </c>
      <c r="E29" s="9" t="s">
        <v>18</v>
      </c>
      <c r="F29" s="9" t="s">
        <v>18</v>
      </c>
      <c r="G29" s="10">
        <v>0</v>
      </c>
      <c r="H29" s="10">
        <v>0</v>
      </c>
      <c r="I29" s="9" t="s">
        <v>18</v>
      </c>
      <c r="J29" s="9" t="s">
        <v>18</v>
      </c>
      <c r="M29" s="9" t="s">
        <v>18</v>
      </c>
      <c r="N29" s="9" t="s">
        <v>18</v>
      </c>
      <c r="O29" s="10">
        <f>$D$29*G29</f>
        <v>0</v>
      </c>
      <c r="P29" s="10">
        <f>$D$29*H29</f>
        <v>0</v>
      </c>
      <c r="Q29" s="9" t="s">
        <v>18</v>
      </c>
      <c r="R29" s="9" t="s">
        <v>18</v>
      </c>
      <c r="S29" s="73">
        <f t="shared" si="1"/>
        <v>0</v>
      </c>
    </row>
    <row r="30" spans="1:19" ht="24" customHeight="1">
      <c r="A30" s="6" t="s">
        <v>1373</v>
      </c>
      <c r="B30" s="7" t="s">
        <v>46</v>
      </c>
      <c r="C30" s="7" t="s">
        <v>1375</v>
      </c>
      <c r="D30" s="8">
        <v>5</v>
      </c>
      <c r="E30" s="10">
        <v>0</v>
      </c>
      <c r="F30" s="10">
        <v>0</v>
      </c>
      <c r="G30" s="9" t="s">
        <v>18</v>
      </c>
      <c r="H30" s="9" t="s">
        <v>18</v>
      </c>
      <c r="I30" s="9" t="s">
        <v>18</v>
      </c>
      <c r="J30" s="9" t="s">
        <v>18</v>
      </c>
      <c r="M30" s="10">
        <f>D$30*E30</f>
        <v>0</v>
      </c>
      <c r="N30" s="10">
        <f>E$30*F30</f>
        <v>0</v>
      </c>
      <c r="O30" s="9" t="s">
        <v>18</v>
      </c>
      <c r="P30" s="9" t="s">
        <v>18</v>
      </c>
      <c r="Q30" s="9" t="s">
        <v>18</v>
      </c>
      <c r="R30" s="9" t="s">
        <v>18</v>
      </c>
      <c r="S30" s="73">
        <f t="shared" si="1"/>
        <v>0</v>
      </c>
    </row>
    <row r="31" spans="1:19" ht="24" customHeight="1">
      <c r="A31" s="6" t="s">
        <v>1374</v>
      </c>
      <c r="B31" s="7" t="s">
        <v>46</v>
      </c>
      <c r="C31" s="7" t="s">
        <v>1376</v>
      </c>
      <c r="D31" s="8">
        <v>2</v>
      </c>
      <c r="E31" s="75" t="s">
        <v>18</v>
      </c>
      <c r="F31" s="75" t="s">
        <v>18</v>
      </c>
      <c r="G31" s="10">
        <v>0</v>
      </c>
      <c r="H31" s="10">
        <v>0</v>
      </c>
      <c r="I31" s="75" t="s">
        <v>18</v>
      </c>
      <c r="J31" s="75" t="s">
        <v>18</v>
      </c>
      <c r="M31" s="75" t="s">
        <v>18</v>
      </c>
      <c r="N31" s="75" t="s">
        <v>18</v>
      </c>
      <c r="O31" s="10">
        <f>$D$31*G31</f>
        <v>0</v>
      </c>
      <c r="P31" s="10">
        <f>$D$31*H31</f>
        <v>0</v>
      </c>
      <c r="Q31" s="75" t="s">
        <v>18</v>
      </c>
      <c r="R31" s="75" t="s">
        <v>18</v>
      </c>
      <c r="S31" s="73">
        <f t="shared" si="1"/>
        <v>0</v>
      </c>
    </row>
    <row r="32" spans="1:19" ht="24" customHeight="1">
      <c r="A32" s="6" t="s">
        <v>1377</v>
      </c>
      <c r="B32" s="7" t="s">
        <v>47</v>
      </c>
      <c r="C32" s="7" t="s">
        <v>1379</v>
      </c>
      <c r="D32" s="8">
        <v>5</v>
      </c>
      <c r="E32" s="10">
        <v>0</v>
      </c>
      <c r="F32" s="10">
        <v>0</v>
      </c>
      <c r="G32" s="9" t="s">
        <v>18</v>
      </c>
      <c r="H32" s="9" t="s">
        <v>18</v>
      </c>
      <c r="I32" s="9" t="s">
        <v>18</v>
      </c>
      <c r="J32" s="9" t="s">
        <v>18</v>
      </c>
      <c r="M32" s="10">
        <f>$D$32*E32</f>
        <v>0</v>
      </c>
      <c r="N32" s="10">
        <f>$D$32*F32</f>
        <v>0</v>
      </c>
      <c r="O32" s="9" t="s">
        <v>18</v>
      </c>
      <c r="P32" s="9" t="s">
        <v>18</v>
      </c>
      <c r="Q32" s="9" t="s">
        <v>18</v>
      </c>
      <c r="R32" s="9" t="s">
        <v>18</v>
      </c>
      <c r="S32" s="73">
        <f t="shared" si="1"/>
        <v>0</v>
      </c>
    </row>
    <row r="33" spans="1:19" ht="24" customHeight="1">
      <c r="A33" s="6" t="s">
        <v>1378</v>
      </c>
      <c r="B33" s="7" t="s">
        <v>47</v>
      </c>
      <c r="C33" s="7" t="s">
        <v>1380</v>
      </c>
      <c r="D33" s="8">
        <v>2</v>
      </c>
      <c r="E33" s="9" t="s">
        <v>18</v>
      </c>
      <c r="F33" s="9" t="s">
        <v>18</v>
      </c>
      <c r="G33" s="10">
        <v>0</v>
      </c>
      <c r="H33" s="10">
        <v>0</v>
      </c>
      <c r="I33" s="9" t="s">
        <v>18</v>
      </c>
      <c r="J33" s="9" t="s">
        <v>18</v>
      </c>
      <c r="M33" s="9" t="s">
        <v>18</v>
      </c>
      <c r="N33" s="9" t="s">
        <v>18</v>
      </c>
      <c r="O33" s="10">
        <f>$D$33*G33</f>
        <v>0</v>
      </c>
      <c r="P33" s="10">
        <f>$D$33*H33</f>
        <v>0</v>
      </c>
      <c r="Q33" s="9" t="s">
        <v>18</v>
      </c>
      <c r="R33" s="9" t="s">
        <v>18</v>
      </c>
      <c r="S33" s="73">
        <f t="shared" si="1"/>
        <v>0</v>
      </c>
    </row>
    <row r="34" spans="1:19" ht="24" customHeight="1">
      <c r="A34" s="6" t="s">
        <v>1381</v>
      </c>
      <c r="B34" s="7" t="s">
        <v>48</v>
      </c>
      <c r="C34" s="7" t="s">
        <v>1383</v>
      </c>
      <c r="D34" s="8">
        <v>5</v>
      </c>
      <c r="E34" s="10">
        <v>0</v>
      </c>
      <c r="F34" s="10">
        <v>0</v>
      </c>
      <c r="G34" s="9" t="s">
        <v>18</v>
      </c>
      <c r="H34" s="9" t="s">
        <v>18</v>
      </c>
      <c r="I34" s="9" t="s">
        <v>18</v>
      </c>
      <c r="J34" s="9" t="s">
        <v>18</v>
      </c>
      <c r="M34" s="10">
        <f>$D$34*E34</f>
        <v>0</v>
      </c>
      <c r="N34" s="10">
        <f>$D$34*F34</f>
        <v>0</v>
      </c>
      <c r="O34" s="9" t="s">
        <v>18</v>
      </c>
      <c r="P34" s="9" t="s">
        <v>18</v>
      </c>
      <c r="Q34" s="9" t="s">
        <v>18</v>
      </c>
      <c r="R34" s="9" t="s">
        <v>18</v>
      </c>
      <c r="S34" s="73">
        <f t="shared" si="1"/>
        <v>0</v>
      </c>
    </row>
    <row r="35" spans="1:19" ht="24" customHeight="1">
      <c r="A35" s="6" t="s">
        <v>1382</v>
      </c>
      <c r="B35" s="7" t="s">
        <v>48</v>
      </c>
      <c r="C35" s="7" t="s">
        <v>1384</v>
      </c>
      <c r="D35" s="8">
        <v>2</v>
      </c>
      <c r="E35" s="9" t="s">
        <v>18</v>
      </c>
      <c r="F35" s="9" t="s">
        <v>18</v>
      </c>
      <c r="G35" s="10">
        <v>0</v>
      </c>
      <c r="H35" s="10">
        <v>0</v>
      </c>
      <c r="I35" s="9" t="s">
        <v>18</v>
      </c>
      <c r="J35" s="9" t="s">
        <v>18</v>
      </c>
      <c r="M35" s="9" t="s">
        <v>18</v>
      </c>
      <c r="N35" s="9" t="s">
        <v>18</v>
      </c>
      <c r="O35" s="10">
        <f>$D$35*G35</f>
        <v>0</v>
      </c>
      <c r="P35" s="10">
        <f>$D$35*H35</f>
        <v>0</v>
      </c>
      <c r="Q35" s="9" t="s">
        <v>18</v>
      </c>
      <c r="R35" s="9" t="s">
        <v>18</v>
      </c>
      <c r="S35" s="73">
        <f t="shared" si="1"/>
        <v>0</v>
      </c>
    </row>
    <row r="36" spans="1:19" ht="24" customHeight="1">
      <c r="A36" s="6" t="s">
        <v>1474</v>
      </c>
      <c r="B36" s="7" t="s">
        <v>1475</v>
      </c>
      <c r="C36" s="7" t="s">
        <v>1476</v>
      </c>
      <c r="D36" s="8">
        <v>12</v>
      </c>
      <c r="E36" s="10">
        <v>0</v>
      </c>
      <c r="F36" s="10">
        <v>0</v>
      </c>
      <c r="G36" s="10">
        <v>0</v>
      </c>
      <c r="H36" s="10">
        <v>0</v>
      </c>
      <c r="I36" s="9" t="s">
        <v>18</v>
      </c>
      <c r="J36" s="9" t="s">
        <v>18</v>
      </c>
      <c r="M36" s="10">
        <f>$D$36*E36</f>
        <v>0</v>
      </c>
      <c r="N36" s="10">
        <f t="shared" ref="N36:P36" si="5">$D$36*F36</f>
        <v>0</v>
      </c>
      <c r="O36" s="10">
        <f t="shared" si="5"/>
        <v>0</v>
      </c>
      <c r="P36" s="10">
        <f t="shared" si="5"/>
        <v>0</v>
      </c>
      <c r="Q36" s="9" t="s">
        <v>18</v>
      </c>
      <c r="R36" s="9" t="s">
        <v>18</v>
      </c>
      <c r="S36" s="73">
        <f t="shared" si="1"/>
        <v>0</v>
      </c>
    </row>
    <row r="37" spans="1:19" ht="24" customHeight="1">
      <c r="A37" s="6" t="s">
        <v>49</v>
      </c>
      <c r="B37" s="15" t="s">
        <v>50</v>
      </c>
      <c r="C37" s="7" t="s">
        <v>51</v>
      </c>
      <c r="D37" s="8">
        <v>5</v>
      </c>
      <c r="E37" s="9" t="s">
        <v>18</v>
      </c>
      <c r="F37" s="9" t="s">
        <v>18</v>
      </c>
      <c r="G37" s="9" t="s">
        <v>18</v>
      </c>
      <c r="H37" s="10">
        <v>0</v>
      </c>
      <c r="I37" s="9" t="s">
        <v>18</v>
      </c>
      <c r="J37" s="9" t="s">
        <v>18</v>
      </c>
      <c r="M37" s="9" t="s">
        <v>18</v>
      </c>
      <c r="N37" s="9" t="s">
        <v>18</v>
      </c>
      <c r="O37" s="9" t="s">
        <v>18</v>
      </c>
      <c r="P37" s="10">
        <f>D37*H37</f>
        <v>0</v>
      </c>
      <c r="Q37" s="9" t="s">
        <v>18</v>
      </c>
      <c r="R37" s="9" t="s">
        <v>18</v>
      </c>
      <c r="S37" s="73">
        <f t="shared" si="1"/>
        <v>0</v>
      </c>
    </row>
    <row r="38" spans="1:19" ht="24" customHeight="1">
      <c r="A38" s="6" t="s">
        <v>52</v>
      </c>
      <c r="B38" s="7" t="s">
        <v>53</v>
      </c>
      <c r="C38" s="7" t="s">
        <v>54</v>
      </c>
      <c r="D38" s="8">
        <v>5</v>
      </c>
      <c r="E38" s="10">
        <v>0</v>
      </c>
      <c r="F38" s="10">
        <v>0</v>
      </c>
      <c r="G38" s="10">
        <v>0</v>
      </c>
      <c r="H38" s="10">
        <v>0</v>
      </c>
      <c r="I38" s="9" t="s">
        <v>18</v>
      </c>
      <c r="J38" s="9" t="s">
        <v>18</v>
      </c>
      <c r="M38" s="10">
        <f t="shared" ref="M38:O38" si="6">$D$38*E38</f>
        <v>0</v>
      </c>
      <c r="N38" s="10">
        <f t="shared" si="6"/>
        <v>0</v>
      </c>
      <c r="O38" s="10">
        <f t="shared" si="6"/>
        <v>0</v>
      </c>
      <c r="P38" s="10">
        <f>$D$38*H38</f>
        <v>0</v>
      </c>
      <c r="Q38" s="9" t="s">
        <v>18</v>
      </c>
      <c r="R38" s="9" t="s">
        <v>18</v>
      </c>
      <c r="S38" s="73">
        <f t="shared" si="1"/>
        <v>0</v>
      </c>
    </row>
    <row r="39" spans="1:19" ht="24" customHeight="1">
      <c r="A39" s="6" t="s">
        <v>55</v>
      </c>
      <c r="B39" s="7" t="s">
        <v>56</v>
      </c>
      <c r="C39" s="7" t="s">
        <v>57</v>
      </c>
      <c r="D39" s="8">
        <v>5</v>
      </c>
      <c r="E39" s="10">
        <v>0</v>
      </c>
      <c r="F39" s="10">
        <v>0</v>
      </c>
      <c r="G39" s="10">
        <v>0</v>
      </c>
      <c r="H39" s="10">
        <v>0</v>
      </c>
      <c r="I39" s="9" t="s">
        <v>18</v>
      </c>
      <c r="J39" s="9" t="s">
        <v>18</v>
      </c>
      <c r="M39" s="10">
        <f t="shared" ref="M39:O39" si="7">$D$39*E39</f>
        <v>0</v>
      </c>
      <c r="N39" s="10">
        <f t="shared" si="7"/>
        <v>0</v>
      </c>
      <c r="O39" s="10">
        <f t="shared" si="7"/>
        <v>0</v>
      </c>
      <c r="P39" s="10">
        <f>$D$39*H39</f>
        <v>0</v>
      </c>
      <c r="Q39" s="9" t="s">
        <v>18</v>
      </c>
      <c r="R39" s="9" t="s">
        <v>18</v>
      </c>
      <c r="S39" s="73">
        <f t="shared" si="1"/>
        <v>0</v>
      </c>
    </row>
    <row r="40" spans="1:19" s="1" customFormat="1" ht="33" customHeight="1">
      <c r="A40" s="92" t="s">
        <v>4</v>
      </c>
      <c r="B40" s="93"/>
      <c r="C40" s="93"/>
      <c r="D40" s="93"/>
      <c r="E40" s="93"/>
      <c r="F40" s="93"/>
      <c r="G40" s="93"/>
      <c r="H40" s="93"/>
      <c r="I40" s="93"/>
      <c r="J40" s="93"/>
      <c r="S40" s="73"/>
    </row>
    <row r="41" spans="1:19" s="1" customFormat="1" ht="33" customHeight="1">
      <c r="A41" s="2" t="s">
        <v>5</v>
      </c>
      <c r="B41" s="2" t="s">
        <v>6</v>
      </c>
      <c r="C41" s="2" t="s">
        <v>7</v>
      </c>
      <c r="D41" s="3" t="s">
        <v>8</v>
      </c>
      <c r="E41" s="4" t="s">
        <v>9</v>
      </c>
      <c r="F41" s="5" t="s">
        <v>10</v>
      </c>
      <c r="G41" s="4" t="s">
        <v>11</v>
      </c>
      <c r="H41" s="5" t="s">
        <v>12</v>
      </c>
      <c r="I41" s="4" t="s">
        <v>13</v>
      </c>
      <c r="J41" s="5" t="s">
        <v>14</v>
      </c>
      <c r="M41" s="4" t="s">
        <v>9</v>
      </c>
      <c r="N41" s="5" t="s">
        <v>10</v>
      </c>
      <c r="O41" s="4" t="s">
        <v>11</v>
      </c>
      <c r="P41" s="5" t="s">
        <v>12</v>
      </c>
      <c r="Q41" s="4" t="s">
        <v>13</v>
      </c>
      <c r="R41" s="5" t="s">
        <v>14</v>
      </c>
      <c r="S41" s="5" t="s">
        <v>1524</v>
      </c>
    </row>
    <row r="42" spans="1:19" ht="24" customHeight="1">
      <c r="A42" s="6" t="s">
        <v>58</v>
      </c>
      <c r="B42" s="15" t="s">
        <v>59</v>
      </c>
      <c r="C42" s="7" t="s">
        <v>60</v>
      </c>
      <c r="D42" s="8">
        <v>5</v>
      </c>
      <c r="E42" s="10">
        <v>0</v>
      </c>
      <c r="F42" s="10">
        <v>0</v>
      </c>
      <c r="G42" s="10">
        <v>0</v>
      </c>
      <c r="H42" s="10">
        <v>0</v>
      </c>
      <c r="I42" s="9" t="s">
        <v>18</v>
      </c>
      <c r="J42" s="9" t="s">
        <v>18</v>
      </c>
      <c r="M42" s="10">
        <f>$D$42*E42</f>
        <v>0</v>
      </c>
      <c r="N42" s="10">
        <f t="shared" ref="N42:P42" si="8">$D$42*F42</f>
        <v>0</v>
      </c>
      <c r="O42" s="10">
        <f t="shared" si="8"/>
        <v>0</v>
      </c>
      <c r="P42" s="10">
        <f t="shared" si="8"/>
        <v>0</v>
      </c>
      <c r="Q42" s="9" t="s">
        <v>18</v>
      </c>
      <c r="R42" s="9" t="s">
        <v>18</v>
      </c>
      <c r="S42" s="73">
        <f t="shared" si="1"/>
        <v>0</v>
      </c>
    </row>
    <row r="43" spans="1:19" ht="24" customHeight="1">
      <c r="A43" s="6" t="s">
        <v>61</v>
      </c>
      <c r="B43" s="15" t="s">
        <v>62</v>
      </c>
      <c r="C43" s="7" t="s">
        <v>63</v>
      </c>
      <c r="D43" s="8">
        <v>5</v>
      </c>
      <c r="E43" s="10">
        <v>0</v>
      </c>
      <c r="F43" s="10">
        <v>0</v>
      </c>
      <c r="G43" s="10">
        <v>0</v>
      </c>
      <c r="H43" s="10">
        <v>0</v>
      </c>
      <c r="I43" s="9" t="s">
        <v>18</v>
      </c>
      <c r="J43" s="9" t="s">
        <v>18</v>
      </c>
      <c r="M43" s="10">
        <f>$D$43*E43</f>
        <v>0</v>
      </c>
      <c r="N43" s="10">
        <f t="shared" ref="N43:P43" si="9">$D$43*F43</f>
        <v>0</v>
      </c>
      <c r="O43" s="10">
        <f t="shared" si="9"/>
        <v>0</v>
      </c>
      <c r="P43" s="10">
        <f t="shared" si="9"/>
        <v>0</v>
      </c>
      <c r="Q43" s="9" t="s">
        <v>18</v>
      </c>
      <c r="R43" s="9" t="s">
        <v>18</v>
      </c>
      <c r="S43" s="73">
        <f t="shared" si="1"/>
        <v>0</v>
      </c>
    </row>
    <row r="44" spans="1:19" ht="24" customHeight="1">
      <c r="A44" s="6" t="s">
        <v>64</v>
      </c>
      <c r="B44" s="15" t="s">
        <v>65</v>
      </c>
      <c r="C44" s="7" t="s">
        <v>66</v>
      </c>
      <c r="D44" s="8">
        <v>5</v>
      </c>
      <c r="E44" s="10">
        <v>0</v>
      </c>
      <c r="F44" s="10">
        <v>0</v>
      </c>
      <c r="G44" s="10">
        <v>0</v>
      </c>
      <c r="H44" s="10">
        <v>0</v>
      </c>
      <c r="I44" s="9" t="s">
        <v>18</v>
      </c>
      <c r="J44" s="9" t="s">
        <v>18</v>
      </c>
      <c r="M44" s="10">
        <f>$D$44*E44</f>
        <v>0</v>
      </c>
      <c r="N44" s="10">
        <f t="shared" ref="N44:P44" si="10">$D$44*F44</f>
        <v>0</v>
      </c>
      <c r="O44" s="10">
        <f t="shared" si="10"/>
        <v>0</v>
      </c>
      <c r="P44" s="10">
        <f t="shared" si="10"/>
        <v>0</v>
      </c>
      <c r="Q44" s="9" t="s">
        <v>18</v>
      </c>
      <c r="R44" s="9" t="s">
        <v>18</v>
      </c>
      <c r="S44" s="73">
        <f t="shared" si="1"/>
        <v>0</v>
      </c>
    </row>
    <row r="45" spans="1:19" ht="24" customHeight="1">
      <c r="A45" s="6" t="s">
        <v>67</v>
      </c>
      <c r="B45" s="7" t="s">
        <v>68</v>
      </c>
      <c r="C45" s="7" t="s">
        <v>69</v>
      </c>
      <c r="D45" s="8">
        <v>5</v>
      </c>
      <c r="E45" s="10">
        <v>0</v>
      </c>
      <c r="F45" s="10">
        <v>0</v>
      </c>
      <c r="G45" s="10">
        <v>0</v>
      </c>
      <c r="H45" s="10">
        <v>0</v>
      </c>
      <c r="I45" s="9" t="s">
        <v>18</v>
      </c>
      <c r="J45" s="9" t="s">
        <v>18</v>
      </c>
      <c r="M45" s="10">
        <f>$D$45*E45</f>
        <v>0</v>
      </c>
      <c r="N45" s="10">
        <f t="shared" ref="N45:P45" si="11">$D$45*F45</f>
        <v>0</v>
      </c>
      <c r="O45" s="10">
        <f t="shared" si="11"/>
        <v>0</v>
      </c>
      <c r="P45" s="10">
        <f t="shared" si="11"/>
        <v>0</v>
      </c>
      <c r="Q45" s="9" t="s">
        <v>18</v>
      </c>
      <c r="R45" s="9" t="s">
        <v>18</v>
      </c>
      <c r="S45" s="73">
        <f t="shared" si="1"/>
        <v>0</v>
      </c>
    </row>
    <row r="46" spans="1:19" ht="24" customHeight="1">
      <c r="A46" s="6" t="s">
        <v>70</v>
      </c>
      <c r="B46" s="7" t="s">
        <v>71</v>
      </c>
      <c r="C46" s="7" t="s">
        <v>72</v>
      </c>
      <c r="D46" s="8">
        <v>5</v>
      </c>
      <c r="E46" s="10">
        <v>0</v>
      </c>
      <c r="F46" s="10">
        <v>0</v>
      </c>
      <c r="G46" s="10">
        <v>0</v>
      </c>
      <c r="H46" s="10">
        <v>0</v>
      </c>
      <c r="I46" s="9" t="s">
        <v>18</v>
      </c>
      <c r="J46" s="9" t="s">
        <v>18</v>
      </c>
      <c r="M46" s="10">
        <f>$D$46*E46</f>
        <v>0</v>
      </c>
      <c r="N46" s="10">
        <f t="shared" ref="N46:P46" si="12">$D$46*F46</f>
        <v>0</v>
      </c>
      <c r="O46" s="10">
        <f t="shared" si="12"/>
        <v>0</v>
      </c>
      <c r="P46" s="10">
        <f t="shared" si="12"/>
        <v>0</v>
      </c>
      <c r="Q46" s="9" t="s">
        <v>18</v>
      </c>
      <c r="R46" s="9" t="s">
        <v>18</v>
      </c>
      <c r="S46" s="73">
        <f t="shared" si="1"/>
        <v>0</v>
      </c>
    </row>
    <row r="47" spans="1:19" ht="24" customHeight="1">
      <c r="A47" s="6" t="s">
        <v>73</v>
      </c>
      <c r="B47" s="7" t="s">
        <v>74</v>
      </c>
      <c r="C47" s="7" t="s">
        <v>75</v>
      </c>
      <c r="D47" s="8">
        <v>20</v>
      </c>
      <c r="E47" s="9" t="s">
        <v>18</v>
      </c>
      <c r="F47" s="9" t="s">
        <v>18</v>
      </c>
      <c r="G47" s="10">
        <v>0</v>
      </c>
      <c r="H47" s="10">
        <v>0</v>
      </c>
      <c r="I47" s="9" t="s">
        <v>18</v>
      </c>
      <c r="J47" s="9" t="s">
        <v>18</v>
      </c>
      <c r="M47" s="9" t="s">
        <v>18</v>
      </c>
      <c r="N47" s="9" t="s">
        <v>18</v>
      </c>
      <c r="O47" s="10">
        <f>$D$47*G47</f>
        <v>0</v>
      </c>
      <c r="P47" s="10">
        <f>$D$47*H47</f>
        <v>0</v>
      </c>
      <c r="Q47" s="9" t="s">
        <v>18</v>
      </c>
      <c r="R47" s="9" t="s">
        <v>18</v>
      </c>
      <c r="S47" s="73">
        <f t="shared" si="1"/>
        <v>0</v>
      </c>
    </row>
    <row r="48" spans="1:19" ht="24" customHeight="1">
      <c r="A48" s="6" t="s">
        <v>76</v>
      </c>
      <c r="B48" s="7" t="s">
        <v>77</v>
      </c>
      <c r="C48" s="7" t="s">
        <v>78</v>
      </c>
      <c r="D48" s="8">
        <v>5</v>
      </c>
      <c r="E48" s="10">
        <v>0</v>
      </c>
      <c r="F48" s="10">
        <v>0</v>
      </c>
      <c r="G48" s="10">
        <v>0</v>
      </c>
      <c r="H48" s="10">
        <v>0</v>
      </c>
      <c r="I48" s="9" t="s">
        <v>18</v>
      </c>
      <c r="J48" s="9" t="s">
        <v>18</v>
      </c>
      <c r="M48" s="10">
        <f>$D$48*E48</f>
        <v>0</v>
      </c>
      <c r="N48" s="10">
        <f t="shared" ref="N48:P48" si="13">$D$48*F48</f>
        <v>0</v>
      </c>
      <c r="O48" s="10">
        <f t="shared" si="13"/>
        <v>0</v>
      </c>
      <c r="P48" s="10">
        <f t="shared" si="13"/>
        <v>0</v>
      </c>
      <c r="Q48" s="9" t="s">
        <v>18</v>
      </c>
      <c r="R48" s="9" t="s">
        <v>18</v>
      </c>
      <c r="S48" s="73">
        <f t="shared" si="1"/>
        <v>0</v>
      </c>
    </row>
    <row r="49" spans="1:19" ht="24" customHeight="1">
      <c r="A49" s="6" t="s">
        <v>79</v>
      </c>
      <c r="B49" s="15" t="s">
        <v>80</v>
      </c>
      <c r="C49" s="7" t="s">
        <v>81</v>
      </c>
      <c r="D49" s="8">
        <v>10</v>
      </c>
      <c r="E49" s="10">
        <v>0</v>
      </c>
      <c r="F49" s="10">
        <v>0</v>
      </c>
      <c r="G49" s="10">
        <v>0</v>
      </c>
      <c r="H49" s="10">
        <v>0</v>
      </c>
      <c r="I49" s="9" t="s">
        <v>18</v>
      </c>
      <c r="J49" s="9" t="s">
        <v>18</v>
      </c>
      <c r="M49" s="10">
        <f>$D$49*E49</f>
        <v>0</v>
      </c>
      <c r="N49" s="10">
        <f t="shared" ref="N49:P49" si="14">$D$49*F49</f>
        <v>0</v>
      </c>
      <c r="O49" s="10">
        <f t="shared" si="14"/>
        <v>0</v>
      </c>
      <c r="P49" s="10">
        <f t="shared" si="14"/>
        <v>0</v>
      </c>
      <c r="Q49" s="9" t="s">
        <v>18</v>
      </c>
      <c r="R49" s="9" t="s">
        <v>18</v>
      </c>
      <c r="S49" s="73">
        <f t="shared" si="1"/>
        <v>0</v>
      </c>
    </row>
    <row r="50" spans="1:19" ht="24" customHeight="1">
      <c r="A50" s="6" t="s">
        <v>82</v>
      </c>
      <c r="B50" s="15" t="s">
        <v>83</v>
      </c>
      <c r="C50" s="7" t="s">
        <v>84</v>
      </c>
      <c r="D50" s="8">
        <v>5</v>
      </c>
      <c r="E50" s="10">
        <v>0</v>
      </c>
      <c r="F50" s="10">
        <v>0</v>
      </c>
      <c r="G50" s="10">
        <v>0</v>
      </c>
      <c r="H50" s="10">
        <v>0</v>
      </c>
      <c r="I50" s="9" t="s">
        <v>18</v>
      </c>
      <c r="J50" s="9" t="s">
        <v>18</v>
      </c>
      <c r="M50" s="10">
        <f>$D$50*E50</f>
        <v>0</v>
      </c>
      <c r="N50" s="10">
        <f t="shared" ref="N50:P50" si="15">$D$50*F50</f>
        <v>0</v>
      </c>
      <c r="O50" s="10">
        <f t="shared" si="15"/>
        <v>0</v>
      </c>
      <c r="P50" s="10">
        <f t="shared" si="15"/>
        <v>0</v>
      </c>
      <c r="Q50" s="9" t="s">
        <v>18</v>
      </c>
      <c r="R50" s="9" t="s">
        <v>18</v>
      </c>
      <c r="S50" s="73">
        <f t="shared" si="1"/>
        <v>0</v>
      </c>
    </row>
    <row r="51" spans="1:19" ht="24" customHeight="1">
      <c r="A51" s="6" t="s">
        <v>85</v>
      </c>
      <c r="B51" s="15" t="s">
        <v>86</v>
      </c>
      <c r="C51" s="7" t="s">
        <v>87</v>
      </c>
      <c r="D51" s="8">
        <v>5</v>
      </c>
      <c r="E51" s="9" t="s">
        <v>18</v>
      </c>
      <c r="F51" s="9" t="s">
        <v>18</v>
      </c>
      <c r="G51" s="10">
        <v>0</v>
      </c>
      <c r="H51" s="10">
        <v>0</v>
      </c>
      <c r="I51" s="9" t="s">
        <v>18</v>
      </c>
      <c r="J51" s="9" t="s">
        <v>18</v>
      </c>
      <c r="M51" s="9" t="s">
        <v>18</v>
      </c>
      <c r="N51" s="9" t="s">
        <v>18</v>
      </c>
      <c r="O51" s="10">
        <f>$D$51*G51</f>
        <v>0</v>
      </c>
      <c r="P51" s="10">
        <f>$D$51*H51</f>
        <v>0</v>
      </c>
      <c r="Q51" s="9" t="s">
        <v>18</v>
      </c>
      <c r="R51" s="9" t="s">
        <v>18</v>
      </c>
      <c r="S51" s="73">
        <f t="shared" si="1"/>
        <v>0</v>
      </c>
    </row>
    <row r="52" spans="1:19" ht="24" customHeight="1">
      <c r="A52" s="6" t="s">
        <v>88</v>
      </c>
      <c r="B52" s="15" t="s">
        <v>89</v>
      </c>
      <c r="C52" s="7" t="s">
        <v>90</v>
      </c>
      <c r="D52" s="8">
        <v>5</v>
      </c>
      <c r="E52" s="10">
        <v>0</v>
      </c>
      <c r="F52" s="10">
        <v>0</v>
      </c>
      <c r="G52" s="10">
        <v>0</v>
      </c>
      <c r="H52" s="10">
        <v>0</v>
      </c>
      <c r="I52" s="9" t="s">
        <v>18</v>
      </c>
      <c r="J52" s="9" t="s">
        <v>18</v>
      </c>
      <c r="M52" s="10">
        <f>$D$52*E52</f>
        <v>0</v>
      </c>
      <c r="N52" s="10">
        <f t="shared" ref="N52:P52" si="16">$D$52*F52</f>
        <v>0</v>
      </c>
      <c r="O52" s="10">
        <f t="shared" si="16"/>
        <v>0</v>
      </c>
      <c r="P52" s="10">
        <f t="shared" si="16"/>
        <v>0</v>
      </c>
      <c r="Q52" s="9" t="s">
        <v>18</v>
      </c>
      <c r="R52" s="9" t="s">
        <v>18</v>
      </c>
      <c r="S52" s="73">
        <f t="shared" si="1"/>
        <v>0</v>
      </c>
    </row>
    <row r="53" spans="1:19" ht="24" customHeight="1">
      <c r="A53" s="6" t="s">
        <v>91</v>
      </c>
      <c r="B53" s="15" t="s">
        <v>92</v>
      </c>
      <c r="C53" s="7" t="s">
        <v>93</v>
      </c>
      <c r="D53" s="8">
        <v>5</v>
      </c>
      <c r="E53" s="9" t="s">
        <v>18</v>
      </c>
      <c r="F53" s="9" t="s">
        <v>18</v>
      </c>
      <c r="G53" s="10">
        <v>0</v>
      </c>
      <c r="H53" s="10">
        <v>0</v>
      </c>
      <c r="I53" s="9" t="s">
        <v>18</v>
      </c>
      <c r="J53" s="9" t="s">
        <v>18</v>
      </c>
      <c r="M53" s="9" t="s">
        <v>18</v>
      </c>
      <c r="N53" s="9" t="s">
        <v>18</v>
      </c>
      <c r="O53" s="10">
        <f>D53*G53</f>
        <v>0</v>
      </c>
      <c r="P53" s="10">
        <f>D53*H53</f>
        <v>0</v>
      </c>
      <c r="Q53" s="9" t="s">
        <v>18</v>
      </c>
      <c r="R53" s="9" t="s">
        <v>18</v>
      </c>
      <c r="S53" s="73">
        <f t="shared" si="1"/>
        <v>0</v>
      </c>
    </row>
    <row r="54" spans="1:19" ht="24" customHeight="1">
      <c r="A54" s="6" t="s">
        <v>94</v>
      </c>
      <c r="B54" s="15" t="s">
        <v>95</v>
      </c>
      <c r="C54" s="7" t="s">
        <v>96</v>
      </c>
      <c r="D54" s="8">
        <v>5</v>
      </c>
      <c r="E54" s="10"/>
      <c r="F54" s="10">
        <v>0</v>
      </c>
      <c r="G54" s="10">
        <v>0</v>
      </c>
      <c r="H54" s="10">
        <v>0</v>
      </c>
      <c r="I54" s="75" t="s">
        <v>18</v>
      </c>
      <c r="J54" s="75" t="s">
        <v>18</v>
      </c>
      <c r="M54" s="10">
        <f>$D$54*E54</f>
        <v>0</v>
      </c>
      <c r="N54" s="10">
        <f t="shared" ref="N54:P54" si="17">$D$54*F54</f>
        <v>0</v>
      </c>
      <c r="O54" s="10">
        <f t="shared" si="17"/>
        <v>0</v>
      </c>
      <c r="P54" s="10">
        <f t="shared" si="17"/>
        <v>0</v>
      </c>
      <c r="Q54" s="75" t="s">
        <v>18</v>
      </c>
      <c r="R54" s="75" t="s">
        <v>18</v>
      </c>
      <c r="S54" s="73">
        <f t="shared" si="1"/>
        <v>0</v>
      </c>
    </row>
    <row r="55" spans="1:19" ht="24" customHeight="1">
      <c r="A55" s="6" t="s">
        <v>97</v>
      </c>
      <c r="B55" s="7" t="s">
        <v>98</v>
      </c>
      <c r="C55" s="7" t="s">
        <v>99</v>
      </c>
      <c r="D55" s="8">
        <v>5</v>
      </c>
      <c r="E55" s="9" t="s">
        <v>18</v>
      </c>
      <c r="F55" s="9" t="s">
        <v>18</v>
      </c>
      <c r="G55" s="10">
        <v>0</v>
      </c>
      <c r="H55" s="10">
        <v>0</v>
      </c>
      <c r="I55" s="9" t="s">
        <v>18</v>
      </c>
      <c r="J55" s="9" t="s">
        <v>18</v>
      </c>
      <c r="M55" s="9" t="s">
        <v>18</v>
      </c>
      <c r="N55" s="9" t="s">
        <v>18</v>
      </c>
      <c r="O55" s="10">
        <f>D55*G55</f>
        <v>0</v>
      </c>
      <c r="P55" s="10">
        <f>$D$55*H55</f>
        <v>0</v>
      </c>
      <c r="Q55" s="9" t="s">
        <v>18</v>
      </c>
      <c r="R55" s="9" t="s">
        <v>18</v>
      </c>
      <c r="S55" s="73">
        <f t="shared" si="1"/>
        <v>0</v>
      </c>
    </row>
    <row r="56" spans="1:19" ht="24" customHeight="1">
      <c r="A56" s="6" t="s">
        <v>100</v>
      </c>
      <c r="B56" s="7" t="s">
        <v>101</v>
      </c>
      <c r="C56" s="7" t="s">
        <v>102</v>
      </c>
      <c r="D56" s="8">
        <v>5</v>
      </c>
      <c r="E56" s="10">
        <v>0</v>
      </c>
      <c r="F56" s="10">
        <v>0</v>
      </c>
      <c r="G56" s="10">
        <v>0</v>
      </c>
      <c r="H56" s="10">
        <v>0</v>
      </c>
      <c r="I56" s="9" t="s">
        <v>18</v>
      </c>
      <c r="J56" s="9" t="s">
        <v>18</v>
      </c>
      <c r="M56" s="10">
        <f>$D$56*E56</f>
        <v>0</v>
      </c>
      <c r="N56" s="10">
        <f t="shared" ref="N56" si="18">$D$56*F56</f>
        <v>0</v>
      </c>
      <c r="O56" s="10">
        <f t="shared" ref="O56:O61" si="19">D56*G56</f>
        <v>0</v>
      </c>
      <c r="P56" s="10">
        <f>D56*H56</f>
        <v>0</v>
      </c>
      <c r="Q56" s="9" t="s">
        <v>18</v>
      </c>
      <c r="R56" s="9" t="s">
        <v>18</v>
      </c>
      <c r="S56" s="73">
        <f t="shared" si="1"/>
        <v>0</v>
      </c>
    </row>
    <row r="57" spans="1:19" ht="24" customHeight="1">
      <c r="A57" s="6" t="s">
        <v>103</v>
      </c>
      <c r="B57" s="7" t="s">
        <v>104</v>
      </c>
      <c r="C57" s="7" t="s">
        <v>105</v>
      </c>
      <c r="D57" s="8">
        <v>100</v>
      </c>
      <c r="E57" s="9" t="s">
        <v>18</v>
      </c>
      <c r="F57" s="9" t="s">
        <v>18</v>
      </c>
      <c r="G57" s="10">
        <v>0</v>
      </c>
      <c r="H57" s="10">
        <v>0</v>
      </c>
      <c r="I57" s="9" t="s">
        <v>18</v>
      </c>
      <c r="J57" s="9" t="s">
        <v>18</v>
      </c>
      <c r="M57" s="9" t="s">
        <v>18</v>
      </c>
      <c r="N57" s="9" t="s">
        <v>18</v>
      </c>
      <c r="O57" s="10">
        <f t="shared" si="19"/>
        <v>0</v>
      </c>
      <c r="P57" s="10">
        <f t="shared" ref="P57:P59" si="20">D57*H57</f>
        <v>0</v>
      </c>
      <c r="Q57" s="9" t="s">
        <v>18</v>
      </c>
      <c r="R57" s="9" t="s">
        <v>18</v>
      </c>
      <c r="S57" s="73">
        <f t="shared" si="1"/>
        <v>0</v>
      </c>
    </row>
    <row r="58" spans="1:19" ht="24" customHeight="1">
      <c r="A58" s="6" t="s">
        <v>106</v>
      </c>
      <c r="B58" s="7" t="s">
        <v>107</v>
      </c>
      <c r="C58" s="7" t="s">
        <v>108</v>
      </c>
      <c r="D58" s="8">
        <v>5</v>
      </c>
      <c r="E58" s="9" t="s">
        <v>18</v>
      </c>
      <c r="F58" s="9" t="s">
        <v>18</v>
      </c>
      <c r="G58" s="10">
        <v>0</v>
      </c>
      <c r="H58" s="10">
        <v>0</v>
      </c>
      <c r="I58" s="9" t="s">
        <v>18</v>
      </c>
      <c r="J58" s="9" t="s">
        <v>18</v>
      </c>
      <c r="M58" s="9" t="s">
        <v>18</v>
      </c>
      <c r="N58" s="9" t="s">
        <v>18</v>
      </c>
      <c r="O58" s="10">
        <f t="shared" si="19"/>
        <v>0</v>
      </c>
      <c r="P58" s="10">
        <f t="shared" si="20"/>
        <v>0</v>
      </c>
      <c r="Q58" s="9" t="s">
        <v>18</v>
      </c>
      <c r="R58" s="9" t="s">
        <v>18</v>
      </c>
      <c r="S58" s="73">
        <f t="shared" si="1"/>
        <v>0</v>
      </c>
    </row>
    <row r="59" spans="1:19" ht="24" customHeight="1">
      <c r="A59" s="6" t="s">
        <v>109</v>
      </c>
      <c r="B59" s="7" t="s">
        <v>110</v>
      </c>
      <c r="C59" s="7" t="s">
        <v>111</v>
      </c>
      <c r="D59" s="8">
        <v>5</v>
      </c>
      <c r="E59" s="9" t="s">
        <v>18</v>
      </c>
      <c r="F59" s="9" t="s">
        <v>18</v>
      </c>
      <c r="G59" s="10">
        <v>0</v>
      </c>
      <c r="H59" s="10">
        <v>0</v>
      </c>
      <c r="I59" s="9" t="s">
        <v>18</v>
      </c>
      <c r="J59" s="9" t="s">
        <v>18</v>
      </c>
      <c r="M59" s="9" t="s">
        <v>18</v>
      </c>
      <c r="N59" s="9" t="s">
        <v>18</v>
      </c>
      <c r="O59" s="10">
        <f t="shared" si="19"/>
        <v>0</v>
      </c>
      <c r="P59" s="10">
        <f t="shared" si="20"/>
        <v>0</v>
      </c>
      <c r="Q59" s="9" t="s">
        <v>18</v>
      </c>
      <c r="R59" s="9" t="s">
        <v>18</v>
      </c>
      <c r="S59" s="73">
        <f t="shared" si="1"/>
        <v>0</v>
      </c>
    </row>
    <row r="60" spans="1:19" ht="24" customHeight="1">
      <c r="A60" s="6" t="s">
        <v>112</v>
      </c>
      <c r="B60" s="7" t="s">
        <v>113</v>
      </c>
      <c r="C60" s="7" t="s">
        <v>114</v>
      </c>
      <c r="D60" s="8">
        <v>10</v>
      </c>
      <c r="E60" s="10">
        <v>0</v>
      </c>
      <c r="F60" s="10">
        <v>0</v>
      </c>
      <c r="G60" s="10">
        <v>0</v>
      </c>
      <c r="H60" s="10">
        <v>0</v>
      </c>
      <c r="I60" s="74" t="s">
        <v>18</v>
      </c>
      <c r="J60" s="74" t="s">
        <v>18</v>
      </c>
      <c r="M60" s="10">
        <f>$D$60*E60</f>
        <v>0</v>
      </c>
      <c r="N60" s="10">
        <f t="shared" ref="N60" si="21">$D$60*F60</f>
        <v>0</v>
      </c>
      <c r="O60" s="10">
        <f t="shared" si="19"/>
        <v>0</v>
      </c>
      <c r="P60" s="10">
        <f>D60*H60</f>
        <v>0</v>
      </c>
      <c r="Q60" s="75" t="s">
        <v>18</v>
      </c>
      <c r="R60" s="75" t="s">
        <v>18</v>
      </c>
      <c r="S60" s="73">
        <f t="shared" si="1"/>
        <v>0</v>
      </c>
    </row>
    <row r="61" spans="1:19" ht="24" customHeight="1">
      <c r="A61" s="6" t="s">
        <v>115</v>
      </c>
      <c r="B61" s="7" t="s">
        <v>116</v>
      </c>
      <c r="C61" s="7" t="s">
        <v>117</v>
      </c>
      <c r="D61" s="8">
        <v>20</v>
      </c>
      <c r="E61" s="9" t="s">
        <v>18</v>
      </c>
      <c r="F61" s="9" t="s">
        <v>18</v>
      </c>
      <c r="G61" s="10">
        <v>0</v>
      </c>
      <c r="H61" s="10">
        <v>0</v>
      </c>
      <c r="I61" s="9" t="s">
        <v>18</v>
      </c>
      <c r="J61" s="9" t="s">
        <v>18</v>
      </c>
      <c r="M61" s="9" t="s">
        <v>18</v>
      </c>
      <c r="N61" s="9" t="s">
        <v>18</v>
      </c>
      <c r="O61" s="10">
        <f t="shared" si="19"/>
        <v>0</v>
      </c>
      <c r="P61" s="10">
        <f>D61*H61</f>
        <v>0</v>
      </c>
      <c r="Q61" s="9" t="s">
        <v>18</v>
      </c>
      <c r="R61" s="9" t="s">
        <v>18</v>
      </c>
      <c r="S61" s="73">
        <f t="shared" si="1"/>
        <v>0</v>
      </c>
    </row>
    <row r="62" spans="1:19" ht="24" customHeight="1">
      <c r="A62" s="6" t="s">
        <v>118</v>
      </c>
      <c r="B62" s="7" t="s">
        <v>119</v>
      </c>
      <c r="C62" s="7" t="s">
        <v>120</v>
      </c>
      <c r="D62" s="8">
        <v>5</v>
      </c>
      <c r="E62" s="10">
        <v>0</v>
      </c>
      <c r="F62" s="10">
        <v>0</v>
      </c>
      <c r="G62" s="9" t="s">
        <v>18</v>
      </c>
      <c r="H62" s="9" t="s">
        <v>18</v>
      </c>
      <c r="I62" s="9" t="s">
        <v>18</v>
      </c>
      <c r="J62" s="9" t="s">
        <v>18</v>
      </c>
      <c r="M62" s="10">
        <f>$D$62*E62</f>
        <v>0</v>
      </c>
      <c r="N62" s="10">
        <f>$D$62*F62</f>
        <v>0</v>
      </c>
      <c r="O62" s="9" t="s">
        <v>18</v>
      </c>
      <c r="P62" s="9" t="s">
        <v>18</v>
      </c>
      <c r="Q62" s="9" t="s">
        <v>18</v>
      </c>
      <c r="R62" s="9" t="s">
        <v>18</v>
      </c>
      <c r="S62" s="73">
        <f t="shared" si="1"/>
        <v>0</v>
      </c>
    </row>
    <row r="63" spans="1:19" ht="24" customHeight="1">
      <c r="A63" s="6" t="s">
        <v>121</v>
      </c>
      <c r="B63" s="7" t="s">
        <v>119</v>
      </c>
      <c r="C63" s="7" t="s">
        <v>120</v>
      </c>
      <c r="D63" s="8">
        <v>100</v>
      </c>
      <c r="E63" s="9" t="s">
        <v>18</v>
      </c>
      <c r="F63" s="9" t="s">
        <v>18</v>
      </c>
      <c r="G63" s="10">
        <v>0</v>
      </c>
      <c r="H63" s="10">
        <v>0</v>
      </c>
      <c r="I63" s="9" t="s">
        <v>18</v>
      </c>
      <c r="J63" s="9" t="s">
        <v>18</v>
      </c>
      <c r="M63" s="9" t="s">
        <v>18</v>
      </c>
      <c r="N63" s="9" t="s">
        <v>18</v>
      </c>
      <c r="O63" s="10">
        <f>D63*G63</f>
        <v>0</v>
      </c>
      <c r="P63" s="10">
        <f>D63*H63</f>
        <v>0</v>
      </c>
      <c r="Q63" s="9" t="s">
        <v>18</v>
      </c>
      <c r="R63" s="9" t="s">
        <v>18</v>
      </c>
      <c r="S63" s="73">
        <f t="shared" si="1"/>
        <v>0</v>
      </c>
    </row>
    <row r="64" spans="1:19" ht="24" customHeight="1">
      <c r="A64" s="6" t="s">
        <v>121</v>
      </c>
      <c r="B64" s="7" t="s">
        <v>122</v>
      </c>
      <c r="C64" s="7" t="s">
        <v>123</v>
      </c>
      <c r="D64" s="8">
        <v>5</v>
      </c>
      <c r="E64" s="10">
        <v>0</v>
      </c>
      <c r="F64" s="10">
        <v>0</v>
      </c>
      <c r="G64" s="10">
        <v>0</v>
      </c>
      <c r="H64" s="10">
        <v>0</v>
      </c>
      <c r="I64" s="9" t="s">
        <v>18</v>
      </c>
      <c r="J64" s="9" t="s">
        <v>18</v>
      </c>
      <c r="M64" s="10">
        <f>D64*E64</f>
        <v>0</v>
      </c>
      <c r="N64" s="10">
        <f>D64*F64</f>
        <v>0</v>
      </c>
      <c r="O64" s="10">
        <f t="shared" ref="O64:O66" si="22">D64*G64</f>
        <v>0</v>
      </c>
      <c r="P64" s="10">
        <f t="shared" ref="P64:P66" si="23">D64*H64</f>
        <v>0</v>
      </c>
      <c r="Q64" s="9" t="s">
        <v>18</v>
      </c>
      <c r="R64" s="9" t="s">
        <v>18</v>
      </c>
      <c r="S64" s="73">
        <f t="shared" si="1"/>
        <v>0</v>
      </c>
    </row>
    <row r="65" spans="1:19" ht="24" customHeight="1">
      <c r="A65" s="6" t="s">
        <v>124</v>
      </c>
      <c r="B65" s="7" t="s">
        <v>125</v>
      </c>
      <c r="C65" s="7" t="s">
        <v>126</v>
      </c>
      <c r="D65" s="8">
        <v>5</v>
      </c>
      <c r="E65" s="10">
        <v>0</v>
      </c>
      <c r="F65" s="10">
        <v>0</v>
      </c>
      <c r="G65" s="10">
        <v>0</v>
      </c>
      <c r="H65" s="10">
        <v>0</v>
      </c>
      <c r="I65" s="9" t="s">
        <v>18</v>
      </c>
      <c r="J65" s="9" t="s">
        <v>18</v>
      </c>
      <c r="M65" s="10">
        <f t="shared" ref="M65:M66" si="24">D65*E65</f>
        <v>0</v>
      </c>
      <c r="N65" s="10">
        <f t="shared" ref="N65:N70" si="25">D65*F65</f>
        <v>0</v>
      </c>
      <c r="O65" s="10">
        <f t="shared" si="22"/>
        <v>0</v>
      </c>
      <c r="P65" s="10">
        <f t="shared" si="23"/>
        <v>0</v>
      </c>
      <c r="Q65" s="9" t="s">
        <v>18</v>
      </c>
      <c r="R65" s="9" t="s">
        <v>18</v>
      </c>
      <c r="S65" s="73">
        <f t="shared" si="1"/>
        <v>0</v>
      </c>
    </row>
    <row r="66" spans="1:19" ht="24" customHeight="1">
      <c r="A66" s="6" t="s">
        <v>127</v>
      </c>
      <c r="B66" s="7" t="s">
        <v>128</v>
      </c>
      <c r="C66" s="7" t="s">
        <v>129</v>
      </c>
      <c r="D66" s="8">
        <v>5</v>
      </c>
      <c r="E66" s="10">
        <v>0</v>
      </c>
      <c r="F66" s="10">
        <v>0</v>
      </c>
      <c r="G66" s="10">
        <v>0</v>
      </c>
      <c r="H66" s="10">
        <v>0</v>
      </c>
      <c r="I66" s="9" t="s">
        <v>18</v>
      </c>
      <c r="J66" s="9" t="s">
        <v>18</v>
      </c>
      <c r="M66" s="10">
        <f t="shared" si="24"/>
        <v>0</v>
      </c>
      <c r="N66" s="10">
        <f t="shared" si="25"/>
        <v>0</v>
      </c>
      <c r="O66" s="10">
        <f t="shared" si="22"/>
        <v>0</v>
      </c>
      <c r="P66" s="10">
        <f t="shared" si="23"/>
        <v>0</v>
      </c>
      <c r="Q66" s="9" t="s">
        <v>18</v>
      </c>
      <c r="R66" s="9" t="s">
        <v>18</v>
      </c>
      <c r="S66" s="73">
        <f t="shared" si="1"/>
        <v>0</v>
      </c>
    </row>
    <row r="67" spans="1:19" ht="24" customHeight="1">
      <c r="A67" s="6" t="s">
        <v>130</v>
      </c>
      <c r="B67" s="15" t="s">
        <v>131</v>
      </c>
      <c r="C67" s="7" t="s">
        <v>132</v>
      </c>
      <c r="D67" s="8">
        <v>200</v>
      </c>
      <c r="E67" s="9" t="s">
        <v>18</v>
      </c>
      <c r="F67" s="10">
        <v>0</v>
      </c>
      <c r="G67" s="9" t="s">
        <v>18</v>
      </c>
      <c r="H67" s="9" t="s">
        <v>18</v>
      </c>
      <c r="I67" s="9" t="s">
        <v>18</v>
      </c>
      <c r="J67" s="9" t="s">
        <v>18</v>
      </c>
      <c r="M67" s="9" t="s">
        <v>18</v>
      </c>
      <c r="N67" s="10">
        <f t="shared" si="25"/>
        <v>0</v>
      </c>
      <c r="O67" s="9" t="s">
        <v>18</v>
      </c>
      <c r="P67" s="9" t="s">
        <v>18</v>
      </c>
      <c r="Q67" s="9" t="s">
        <v>18</v>
      </c>
      <c r="R67" s="9" t="s">
        <v>18</v>
      </c>
      <c r="S67" s="73">
        <f t="shared" si="1"/>
        <v>0</v>
      </c>
    </row>
    <row r="68" spans="1:19" ht="24" customHeight="1">
      <c r="A68" s="6" t="s">
        <v>133</v>
      </c>
      <c r="B68" s="15" t="s">
        <v>134</v>
      </c>
      <c r="C68" s="7" t="s">
        <v>135</v>
      </c>
      <c r="D68" s="8">
        <v>5</v>
      </c>
      <c r="E68" s="9" t="s">
        <v>18</v>
      </c>
      <c r="F68" s="10">
        <v>0</v>
      </c>
      <c r="G68" s="9" t="s">
        <v>18</v>
      </c>
      <c r="H68" s="9" t="s">
        <v>18</v>
      </c>
      <c r="I68" s="9" t="s">
        <v>18</v>
      </c>
      <c r="J68" s="9" t="s">
        <v>18</v>
      </c>
      <c r="M68" s="9" t="s">
        <v>18</v>
      </c>
      <c r="N68" s="10">
        <f>D68*F68</f>
        <v>0</v>
      </c>
      <c r="O68" s="9" t="s">
        <v>18</v>
      </c>
      <c r="P68" s="9" t="s">
        <v>18</v>
      </c>
      <c r="Q68" s="9" t="s">
        <v>18</v>
      </c>
      <c r="R68" s="9" t="s">
        <v>18</v>
      </c>
      <c r="S68" s="73">
        <f t="shared" si="1"/>
        <v>0</v>
      </c>
    </row>
    <row r="69" spans="1:19" ht="24" customHeight="1">
      <c r="A69" s="6" t="s">
        <v>136</v>
      </c>
      <c r="B69" s="15" t="s">
        <v>137</v>
      </c>
      <c r="C69" s="7" t="s">
        <v>138</v>
      </c>
      <c r="D69" s="8">
        <v>300</v>
      </c>
      <c r="E69" s="9" t="s">
        <v>18</v>
      </c>
      <c r="F69" s="10">
        <v>0</v>
      </c>
      <c r="G69" s="9" t="s">
        <v>18</v>
      </c>
      <c r="H69" s="9" t="s">
        <v>18</v>
      </c>
      <c r="I69" s="9" t="s">
        <v>18</v>
      </c>
      <c r="J69" s="9" t="s">
        <v>18</v>
      </c>
      <c r="M69" s="9" t="s">
        <v>18</v>
      </c>
      <c r="N69" s="10">
        <f t="shared" si="25"/>
        <v>0</v>
      </c>
      <c r="O69" s="9" t="s">
        <v>18</v>
      </c>
      <c r="P69" s="9" t="s">
        <v>18</v>
      </c>
      <c r="Q69" s="9" t="s">
        <v>18</v>
      </c>
      <c r="R69" s="9" t="s">
        <v>18</v>
      </c>
      <c r="S69" s="73">
        <f t="shared" si="1"/>
        <v>0</v>
      </c>
    </row>
    <row r="70" spans="1:19" ht="24" customHeight="1">
      <c r="A70" s="6" t="s">
        <v>139</v>
      </c>
      <c r="B70" s="15" t="s">
        <v>140</v>
      </c>
      <c r="C70" s="7" t="s">
        <v>141</v>
      </c>
      <c r="D70" s="8">
        <v>5</v>
      </c>
      <c r="E70" s="9" t="s">
        <v>18</v>
      </c>
      <c r="F70" s="10">
        <v>0</v>
      </c>
      <c r="G70" s="9" t="s">
        <v>18</v>
      </c>
      <c r="H70" s="9" t="s">
        <v>18</v>
      </c>
      <c r="I70" s="9" t="s">
        <v>18</v>
      </c>
      <c r="J70" s="9" t="s">
        <v>18</v>
      </c>
      <c r="M70" s="9" t="s">
        <v>18</v>
      </c>
      <c r="N70" s="10">
        <f t="shared" si="25"/>
        <v>0</v>
      </c>
      <c r="O70" s="9" t="s">
        <v>18</v>
      </c>
      <c r="P70" s="9" t="s">
        <v>18</v>
      </c>
      <c r="Q70" s="9" t="s">
        <v>18</v>
      </c>
      <c r="R70" s="9" t="s">
        <v>18</v>
      </c>
      <c r="S70" s="73">
        <f t="shared" si="1"/>
        <v>0</v>
      </c>
    </row>
    <row r="71" spans="1:19" s="1" customFormat="1" ht="33" customHeight="1">
      <c r="A71" s="92" t="s">
        <v>142</v>
      </c>
      <c r="B71" s="93" t="s">
        <v>142</v>
      </c>
      <c r="C71" s="93"/>
      <c r="D71" s="93"/>
      <c r="E71" s="93"/>
      <c r="F71" s="93"/>
      <c r="G71" s="93"/>
      <c r="H71" s="93"/>
      <c r="I71" s="93"/>
      <c r="J71" s="93"/>
      <c r="S71" s="73"/>
    </row>
    <row r="72" spans="1:19" s="1" customFormat="1" ht="33" customHeight="1">
      <c r="A72" s="2" t="s">
        <v>5</v>
      </c>
      <c r="B72" s="2" t="s">
        <v>6</v>
      </c>
      <c r="C72" s="2" t="s">
        <v>7</v>
      </c>
      <c r="D72" s="3" t="s">
        <v>8</v>
      </c>
      <c r="E72" s="4" t="s">
        <v>9</v>
      </c>
      <c r="F72" s="5" t="s">
        <v>10</v>
      </c>
      <c r="G72" s="4" t="s">
        <v>11</v>
      </c>
      <c r="H72" s="5" t="s">
        <v>12</v>
      </c>
      <c r="I72" s="4" t="s">
        <v>13</v>
      </c>
      <c r="J72" s="5" t="s">
        <v>14</v>
      </c>
      <c r="M72" s="4" t="s">
        <v>9</v>
      </c>
      <c r="N72" s="5" t="s">
        <v>10</v>
      </c>
      <c r="O72" s="4" t="s">
        <v>11</v>
      </c>
      <c r="P72" s="5" t="s">
        <v>12</v>
      </c>
      <c r="Q72" s="4" t="s">
        <v>13</v>
      </c>
      <c r="R72" s="5" t="s">
        <v>14</v>
      </c>
      <c r="S72" s="5" t="s">
        <v>1524</v>
      </c>
    </row>
    <row r="73" spans="1:19" ht="24" customHeight="1">
      <c r="A73" s="6" t="s">
        <v>143</v>
      </c>
      <c r="B73" s="7" t="s">
        <v>144</v>
      </c>
      <c r="C73" s="7" t="s">
        <v>145</v>
      </c>
      <c r="D73" s="8">
        <v>5</v>
      </c>
      <c r="E73" s="9" t="s">
        <v>18</v>
      </c>
      <c r="F73" s="10">
        <v>0</v>
      </c>
      <c r="G73" s="9" t="s">
        <v>18</v>
      </c>
      <c r="H73" s="10">
        <v>0</v>
      </c>
      <c r="I73" s="9" t="s">
        <v>18</v>
      </c>
      <c r="J73" s="9" t="s">
        <v>18</v>
      </c>
      <c r="M73" s="9" t="s">
        <v>18</v>
      </c>
      <c r="N73" s="10">
        <f>D73*F73</f>
        <v>0</v>
      </c>
      <c r="O73" s="9" t="s">
        <v>18</v>
      </c>
      <c r="P73" s="10">
        <f>D73*H73</f>
        <v>0</v>
      </c>
      <c r="Q73" s="9" t="s">
        <v>18</v>
      </c>
      <c r="R73" s="9" t="s">
        <v>18</v>
      </c>
      <c r="S73" s="73">
        <f t="shared" si="1"/>
        <v>0</v>
      </c>
    </row>
    <row r="74" spans="1:19" ht="24" customHeight="1">
      <c r="A74" s="6" t="s">
        <v>146</v>
      </c>
      <c r="B74" s="7" t="s">
        <v>147</v>
      </c>
      <c r="C74" s="7" t="s">
        <v>148</v>
      </c>
      <c r="D74" s="8">
        <v>5</v>
      </c>
      <c r="E74" s="9" t="s">
        <v>18</v>
      </c>
      <c r="F74" s="10">
        <v>0</v>
      </c>
      <c r="G74" s="9" t="s">
        <v>18</v>
      </c>
      <c r="H74" s="10">
        <v>0</v>
      </c>
      <c r="I74" s="9" t="s">
        <v>18</v>
      </c>
      <c r="J74" s="9" t="s">
        <v>18</v>
      </c>
      <c r="M74" s="9" t="s">
        <v>18</v>
      </c>
      <c r="N74" s="10">
        <f t="shared" ref="N74:N87" si="26">D74*F74</f>
        <v>0</v>
      </c>
      <c r="O74" s="9" t="s">
        <v>18</v>
      </c>
      <c r="P74" s="10">
        <f t="shared" ref="P74:P89" si="27">D74*H74</f>
        <v>0</v>
      </c>
      <c r="Q74" s="9" t="s">
        <v>18</v>
      </c>
      <c r="R74" s="9" t="s">
        <v>18</v>
      </c>
      <c r="S74" s="73">
        <f t="shared" si="1"/>
        <v>0</v>
      </c>
    </row>
    <row r="75" spans="1:19" ht="24" customHeight="1">
      <c r="A75" s="6" t="s">
        <v>149</v>
      </c>
      <c r="B75" s="7" t="s">
        <v>150</v>
      </c>
      <c r="C75" s="7" t="s">
        <v>148</v>
      </c>
      <c r="D75" s="8">
        <v>5</v>
      </c>
      <c r="E75" s="9" t="s">
        <v>18</v>
      </c>
      <c r="F75" s="10">
        <v>0</v>
      </c>
      <c r="G75" s="9" t="s">
        <v>18</v>
      </c>
      <c r="H75" s="10">
        <v>0</v>
      </c>
      <c r="I75" s="9" t="s">
        <v>18</v>
      </c>
      <c r="J75" s="9" t="s">
        <v>18</v>
      </c>
      <c r="M75" s="9" t="s">
        <v>18</v>
      </c>
      <c r="N75" s="10">
        <f t="shared" si="26"/>
        <v>0</v>
      </c>
      <c r="O75" s="9" t="s">
        <v>18</v>
      </c>
      <c r="P75" s="10">
        <f t="shared" si="27"/>
        <v>0</v>
      </c>
      <c r="Q75" s="9" t="s">
        <v>18</v>
      </c>
      <c r="R75" s="9" t="s">
        <v>18</v>
      </c>
      <c r="S75" s="73">
        <f t="shared" ref="S75:S138" si="28">SUM(M75:R75)</f>
        <v>0</v>
      </c>
    </row>
    <row r="76" spans="1:19" ht="24" customHeight="1">
      <c r="A76" s="6" t="s">
        <v>151</v>
      </c>
      <c r="B76" s="7" t="s">
        <v>152</v>
      </c>
      <c r="C76" s="7" t="s">
        <v>153</v>
      </c>
      <c r="D76" s="8">
        <v>5</v>
      </c>
      <c r="E76" s="9" t="s">
        <v>18</v>
      </c>
      <c r="F76" s="10">
        <v>0</v>
      </c>
      <c r="G76" s="9" t="s">
        <v>18</v>
      </c>
      <c r="H76" s="10">
        <v>0</v>
      </c>
      <c r="I76" s="9" t="s">
        <v>18</v>
      </c>
      <c r="J76" s="9" t="s">
        <v>18</v>
      </c>
      <c r="M76" s="9" t="s">
        <v>18</v>
      </c>
      <c r="N76" s="10">
        <f t="shared" si="26"/>
        <v>0</v>
      </c>
      <c r="O76" s="9" t="s">
        <v>18</v>
      </c>
      <c r="P76" s="10">
        <f t="shared" si="27"/>
        <v>0</v>
      </c>
      <c r="Q76" s="9" t="s">
        <v>18</v>
      </c>
      <c r="R76" s="9" t="s">
        <v>18</v>
      </c>
      <c r="S76" s="73">
        <f t="shared" si="28"/>
        <v>0</v>
      </c>
    </row>
    <row r="77" spans="1:19" ht="24" customHeight="1">
      <c r="A77" s="6" t="s">
        <v>154</v>
      </c>
      <c r="B77" s="7" t="s">
        <v>155</v>
      </c>
      <c r="C77" s="7" t="s">
        <v>156</v>
      </c>
      <c r="D77" s="8">
        <v>5</v>
      </c>
      <c r="E77" s="9" t="s">
        <v>18</v>
      </c>
      <c r="F77" s="10">
        <v>0</v>
      </c>
      <c r="G77" s="9" t="s">
        <v>18</v>
      </c>
      <c r="H77" s="10">
        <v>0</v>
      </c>
      <c r="I77" s="9" t="s">
        <v>18</v>
      </c>
      <c r="J77" s="9" t="s">
        <v>18</v>
      </c>
      <c r="M77" s="9" t="s">
        <v>18</v>
      </c>
      <c r="N77" s="10">
        <f t="shared" si="26"/>
        <v>0</v>
      </c>
      <c r="O77" s="9" t="s">
        <v>18</v>
      </c>
      <c r="P77" s="10">
        <f t="shared" si="27"/>
        <v>0</v>
      </c>
      <c r="Q77" s="9" t="s">
        <v>18</v>
      </c>
      <c r="R77" s="9" t="s">
        <v>18</v>
      </c>
      <c r="S77" s="73">
        <f t="shared" si="28"/>
        <v>0</v>
      </c>
    </row>
    <row r="78" spans="1:19" ht="24" customHeight="1">
      <c r="A78" s="6" t="s">
        <v>157</v>
      </c>
      <c r="B78" s="7" t="s">
        <v>158</v>
      </c>
      <c r="C78" s="7" t="s">
        <v>159</v>
      </c>
      <c r="D78" s="8">
        <v>5</v>
      </c>
      <c r="E78" s="9" t="s">
        <v>18</v>
      </c>
      <c r="F78" s="10">
        <v>0</v>
      </c>
      <c r="G78" s="9" t="s">
        <v>18</v>
      </c>
      <c r="H78" s="10">
        <v>0</v>
      </c>
      <c r="I78" s="9" t="s">
        <v>18</v>
      </c>
      <c r="J78" s="9" t="s">
        <v>18</v>
      </c>
      <c r="M78" s="9" t="s">
        <v>18</v>
      </c>
      <c r="N78" s="10">
        <f t="shared" si="26"/>
        <v>0</v>
      </c>
      <c r="O78" s="9" t="s">
        <v>18</v>
      </c>
      <c r="P78" s="10">
        <f t="shared" si="27"/>
        <v>0</v>
      </c>
      <c r="Q78" s="9" t="s">
        <v>18</v>
      </c>
      <c r="R78" s="9" t="s">
        <v>18</v>
      </c>
      <c r="S78" s="73">
        <f t="shared" si="28"/>
        <v>0</v>
      </c>
    </row>
    <row r="79" spans="1:19" ht="24" customHeight="1">
      <c r="A79" s="6" t="s">
        <v>160</v>
      </c>
      <c r="B79" s="7" t="s">
        <v>161</v>
      </c>
      <c r="C79" s="7" t="s">
        <v>162</v>
      </c>
      <c r="D79" s="8">
        <v>5</v>
      </c>
      <c r="E79" s="9" t="s">
        <v>18</v>
      </c>
      <c r="F79" s="10">
        <v>0</v>
      </c>
      <c r="G79" s="9" t="s">
        <v>18</v>
      </c>
      <c r="H79" s="10">
        <v>0</v>
      </c>
      <c r="I79" s="9" t="s">
        <v>18</v>
      </c>
      <c r="J79" s="9" t="s">
        <v>18</v>
      </c>
      <c r="M79" s="9" t="s">
        <v>18</v>
      </c>
      <c r="N79" s="10">
        <f t="shared" si="26"/>
        <v>0</v>
      </c>
      <c r="O79" s="9" t="s">
        <v>18</v>
      </c>
      <c r="P79" s="10">
        <f t="shared" si="27"/>
        <v>0</v>
      </c>
      <c r="Q79" s="9" t="s">
        <v>18</v>
      </c>
      <c r="R79" s="9" t="s">
        <v>18</v>
      </c>
      <c r="S79" s="73">
        <f t="shared" si="28"/>
        <v>0</v>
      </c>
    </row>
    <row r="80" spans="1:19" ht="24" customHeight="1">
      <c r="A80" s="6" t="s">
        <v>163</v>
      </c>
      <c r="B80" s="7" t="s">
        <v>164</v>
      </c>
      <c r="C80" s="7" t="s">
        <v>165</v>
      </c>
      <c r="D80" s="8">
        <v>5</v>
      </c>
      <c r="E80" s="9" t="s">
        <v>18</v>
      </c>
      <c r="F80" s="10">
        <v>0</v>
      </c>
      <c r="G80" s="9" t="s">
        <v>18</v>
      </c>
      <c r="H80" s="10">
        <v>0</v>
      </c>
      <c r="I80" s="9" t="s">
        <v>18</v>
      </c>
      <c r="J80" s="9" t="s">
        <v>18</v>
      </c>
      <c r="M80" s="9" t="s">
        <v>18</v>
      </c>
      <c r="N80" s="10">
        <f t="shared" si="26"/>
        <v>0</v>
      </c>
      <c r="O80" s="9" t="s">
        <v>18</v>
      </c>
      <c r="P80" s="10">
        <f t="shared" si="27"/>
        <v>0</v>
      </c>
      <c r="Q80" s="9" t="s">
        <v>18</v>
      </c>
      <c r="R80" s="9" t="s">
        <v>18</v>
      </c>
      <c r="S80" s="73">
        <f t="shared" si="28"/>
        <v>0</v>
      </c>
    </row>
    <row r="81" spans="1:19" ht="24" customHeight="1">
      <c r="A81" s="6" t="s">
        <v>166</v>
      </c>
      <c r="B81" s="7" t="s">
        <v>167</v>
      </c>
      <c r="C81" s="7" t="s">
        <v>168</v>
      </c>
      <c r="D81" s="8">
        <v>5</v>
      </c>
      <c r="E81" s="10">
        <v>0</v>
      </c>
      <c r="F81" s="10">
        <v>0</v>
      </c>
      <c r="G81" s="10">
        <v>0</v>
      </c>
      <c r="H81" s="10">
        <v>0</v>
      </c>
      <c r="I81" s="9" t="s">
        <v>18</v>
      </c>
      <c r="J81" s="9" t="s">
        <v>18</v>
      </c>
      <c r="M81" s="10">
        <f>D81*E81</f>
        <v>0</v>
      </c>
      <c r="N81" s="10">
        <f t="shared" si="26"/>
        <v>0</v>
      </c>
      <c r="O81" s="10">
        <f>D81*G81</f>
        <v>0</v>
      </c>
      <c r="P81" s="10">
        <f t="shared" si="27"/>
        <v>0</v>
      </c>
      <c r="Q81" s="9" t="s">
        <v>18</v>
      </c>
      <c r="R81" s="9" t="s">
        <v>18</v>
      </c>
      <c r="S81" s="73">
        <f t="shared" si="28"/>
        <v>0</v>
      </c>
    </row>
    <row r="82" spans="1:19" ht="24" customHeight="1">
      <c r="A82" s="6" t="s">
        <v>169</v>
      </c>
      <c r="B82" s="7" t="s">
        <v>170</v>
      </c>
      <c r="C82" s="7" t="s">
        <v>171</v>
      </c>
      <c r="D82" s="8">
        <v>5</v>
      </c>
      <c r="E82" s="9" t="s">
        <v>18</v>
      </c>
      <c r="F82" s="10">
        <v>0</v>
      </c>
      <c r="G82" s="9" t="s">
        <v>18</v>
      </c>
      <c r="H82" s="10">
        <v>0</v>
      </c>
      <c r="I82" s="9" t="s">
        <v>18</v>
      </c>
      <c r="J82" s="9" t="s">
        <v>18</v>
      </c>
      <c r="M82" s="9" t="s">
        <v>18</v>
      </c>
      <c r="N82" s="10">
        <f t="shared" si="26"/>
        <v>0</v>
      </c>
      <c r="O82" s="9" t="s">
        <v>18</v>
      </c>
      <c r="P82" s="10">
        <f t="shared" si="27"/>
        <v>0</v>
      </c>
      <c r="Q82" s="9" t="s">
        <v>18</v>
      </c>
      <c r="R82" s="9" t="s">
        <v>18</v>
      </c>
      <c r="S82" s="73">
        <f t="shared" si="28"/>
        <v>0</v>
      </c>
    </row>
    <row r="83" spans="1:19" ht="24" customHeight="1">
      <c r="A83" s="6" t="s">
        <v>172</v>
      </c>
      <c r="B83" s="7" t="s">
        <v>173</v>
      </c>
      <c r="C83" s="7" t="s">
        <v>174</v>
      </c>
      <c r="D83" s="8">
        <v>5</v>
      </c>
      <c r="E83" s="9" t="s">
        <v>18</v>
      </c>
      <c r="F83" s="10">
        <v>0</v>
      </c>
      <c r="G83" s="9" t="s">
        <v>18</v>
      </c>
      <c r="H83" s="10">
        <v>0</v>
      </c>
      <c r="I83" s="9" t="s">
        <v>18</v>
      </c>
      <c r="J83" s="9" t="s">
        <v>18</v>
      </c>
      <c r="M83" s="9" t="s">
        <v>18</v>
      </c>
      <c r="N83" s="10">
        <f t="shared" si="26"/>
        <v>0</v>
      </c>
      <c r="O83" s="9" t="s">
        <v>18</v>
      </c>
      <c r="P83" s="10">
        <f t="shared" si="27"/>
        <v>0</v>
      </c>
      <c r="Q83" s="9" t="s">
        <v>18</v>
      </c>
      <c r="R83" s="9" t="s">
        <v>18</v>
      </c>
      <c r="S83" s="73">
        <f t="shared" si="28"/>
        <v>0</v>
      </c>
    </row>
    <row r="84" spans="1:19" ht="24" customHeight="1">
      <c r="A84" s="6" t="s">
        <v>175</v>
      </c>
      <c r="B84" s="7" t="s">
        <v>176</v>
      </c>
      <c r="C84" s="7" t="s">
        <v>177</v>
      </c>
      <c r="D84" s="8">
        <v>5</v>
      </c>
      <c r="E84" s="9" t="s">
        <v>18</v>
      </c>
      <c r="F84" s="10">
        <v>0</v>
      </c>
      <c r="G84" s="9" t="s">
        <v>18</v>
      </c>
      <c r="H84" s="10">
        <v>0</v>
      </c>
      <c r="I84" s="9" t="s">
        <v>18</v>
      </c>
      <c r="J84" s="9" t="s">
        <v>18</v>
      </c>
      <c r="M84" s="9" t="s">
        <v>18</v>
      </c>
      <c r="N84" s="10">
        <f t="shared" si="26"/>
        <v>0</v>
      </c>
      <c r="O84" s="9" t="s">
        <v>18</v>
      </c>
      <c r="P84" s="10">
        <f t="shared" si="27"/>
        <v>0</v>
      </c>
      <c r="Q84" s="9" t="s">
        <v>18</v>
      </c>
      <c r="R84" s="9" t="s">
        <v>18</v>
      </c>
      <c r="S84" s="73">
        <f t="shared" si="28"/>
        <v>0</v>
      </c>
    </row>
    <row r="85" spans="1:19" ht="24" customHeight="1">
      <c r="A85" s="6" t="s">
        <v>178</v>
      </c>
      <c r="B85" s="7" t="s">
        <v>179</v>
      </c>
      <c r="C85" s="7" t="s">
        <v>180</v>
      </c>
      <c r="D85" s="8">
        <v>5</v>
      </c>
      <c r="E85" s="9" t="s">
        <v>18</v>
      </c>
      <c r="F85" s="10">
        <v>0</v>
      </c>
      <c r="G85" s="9" t="s">
        <v>18</v>
      </c>
      <c r="H85" s="10">
        <v>0</v>
      </c>
      <c r="I85" s="9" t="s">
        <v>18</v>
      </c>
      <c r="J85" s="9" t="s">
        <v>18</v>
      </c>
      <c r="M85" s="9" t="s">
        <v>18</v>
      </c>
      <c r="N85" s="10">
        <f t="shared" si="26"/>
        <v>0</v>
      </c>
      <c r="O85" s="9" t="s">
        <v>18</v>
      </c>
      <c r="P85" s="10">
        <f t="shared" si="27"/>
        <v>0</v>
      </c>
      <c r="Q85" s="9" t="s">
        <v>18</v>
      </c>
      <c r="R85" s="9" t="s">
        <v>18</v>
      </c>
      <c r="S85" s="73">
        <f t="shared" si="28"/>
        <v>0</v>
      </c>
    </row>
    <row r="86" spans="1:19" ht="24" customHeight="1">
      <c r="A86" s="6" t="s">
        <v>181</v>
      </c>
      <c r="B86" s="7" t="s">
        <v>182</v>
      </c>
      <c r="C86" s="7" t="s">
        <v>183</v>
      </c>
      <c r="D86" s="8">
        <v>5</v>
      </c>
      <c r="E86" s="9" t="s">
        <v>18</v>
      </c>
      <c r="F86" s="10">
        <v>0</v>
      </c>
      <c r="G86" s="9" t="s">
        <v>18</v>
      </c>
      <c r="H86" s="10">
        <v>0</v>
      </c>
      <c r="I86" s="9" t="s">
        <v>18</v>
      </c>
      <c r="J86" s="9" t="s">
        <v>18</v>
      </c>
      <c r="M86" s="9" t="s">
        <v>18</v>
      </c>
      <c r="N86" s="10">
        <f t="shared" si="26"/>
        <v>0</v>
      </c>
      <c r="O86" s="9" t="s">
        <v>18</v>
      </c>
      <c r="P86" s="10">
        <f t="shared" si="27"/>
        <v>0</v>
      </c>
      <c r="Q86" s="9" t="s">
        <v>18</v>
      </c>
      <c r="R86" s="9" t="s">
        <v>18</v>
      </c>
      <c r="S86" s="73">
        <f t="shared" si="28"/>
        <v>0</v>
      </c>
    </row>
    <row r="87" spans="1:19" ht="24" customHeight="1">
      <c r="A87" s="6" t="s">
        <v>184</v>
      </c>
      <c r="B87" s="7" t="s">
        <v>185</v>
      </c>
      <c r="C87" s="7" t="s">
        <v>186</v>
      </c>
      <c r="D87" s="8">
        <v>5</v>
      </c>
      <c r="E87" s="9" t="s">
        <v>18</v>
      </c>
      <c r="F87" s="10">
        <v>0</v>
      </c>
      <c r="G87" s="9" t="s">
        <v>18</v>
      </c>
      <c r="H87" s="10">
        <v>0</v>
      </c>
      <c r="I87" s="9" t="s">
        <v>18</v>
      </c>
      <c r="J87" s="9" t="s">
        <v>18</v>
      </c>
      <c r="M87" s="9" t="s">
        <v>18</v>
      </c>
      <c r="N87" s="10">
        <f t="shared" si="26"/>
        <v>0</v>
      </c>
      <c r="O87" s="9" t="s">
        <v>18</v>
      </c>
      <c r="P87" s="10">
        <f t="shared" si="27"/>
        <v>0</v>
      </c>
      <c r="Q87" s="9" t="s">
        <v>18</v>
      </c>
      <c r="R87" s="9" t="s">
        <v>18</v>
      </c>
      <c r="S87" s="73">
        <f t="shared" si="28"/>
        <v>0</v>
      </c>
    </row>
    <row r="88" spans="1:19" ht="24" customHeight="1">
      <c r="A88" s="6" t="s">
        <v>187</v>
      </c>
      <c r="B88" s="7" t="s">
        <v>188</v>
      </c>
      <c r="C88" s="7" t="s">
        <v>189</v>
      </c>
      <c r="D88" s="8">
        <v>5</v>
      </c>
      <c r="E88" s="9" t="s">
        <v>18</v>
      </c>
      <c r="F88" s="9" t="s">
        <v>18</v>
      </c>
      <c r="G88" s="9" t="s">
        <v>18</v>
      </c>
      <c r="H88" s="10">
        <v>0</v>
      </c>
      <c r="I88" s="9" t="s">
        <v>18</v>
      </c>
      <c r="J88" s="9" t="s">
        <v>18</v>
      </c>
      <c r="M88" s="9" t="s">
        <v>18</v>
      </c>
      <c r="N88" s="9" t="s">
        <v>18</v>
      </c>
      <c r="O88" s="9" t="s">
        <v>18</v>
      </c>
      <c r="P88" s="10">
        <f t="shared" si="27"/>
        <v>0</v>
      </c>
      <c r="Q88" s="9" t="s">
        <v>18</v>
      </c>
      <c r="R88" s="9" t="s">
        <v>18</v>
      </c>
      <c r="S88" s="73">
        <f t="shared" si="28"/>
        <v>0</v>
      </c>
    </row>
    <row r="89" spans="1:19" ht="35.1" customHeight="1">
      <c r="A89" s="6" t="s">
        <v>190</v>
      </c>
      <c r="B89" s="7" t="s">
        <v>191</v>
      </c>
      <c r="C89" s="7" t="s">
        <v>192</v>
      </c>
      <c r="D89" s="8">
        <v>350</v>
      </c>
      <c r="E89" s="9" t="s">
        <v>18</v>
      </c>
      <c r="F89" s="10">
        <v>0</v>
      </c>
      <c r="G89" s="9" t="s">
        <v>18</v>
      </c>
      <c r="H89" s="10">
        <v>0</v>
      </c>
      <c r="I89" s="9" t="s">
        <v>18</v>
      </c>
      <c r="J89" s="9" t="s">
        <v>18</v>
      </c>
      <c r="M89" s="9" t="s">
        <v>18</v>
      </c>
      <c r="N89" s="10">
        <f>D89*F89</f>
        <v>0</v>
      </c>
      <c r="O89" s="9" t="s">
        <v>18</v>
      </c>
      <c r="P89" s="10">
        <f t="shared" si="27"/>
        <v>0</v>
      </c>
      <c r="Q89" s="9" t="s">
        <v>18</v>
      </c>
      <c r="R89" s="9" t="s">
        <v>18</v>
      </c>
      <c r="S89" s="73">
        <f t="shared" si="28"/>
        <v>0</v>
      </c>
    </row>
    <row r="90" spans="1:19" s="1" customFormat="1" ht="33" customHeight="1">
      <c r="A90" s="92" t="s">
        <v>193</v>
      </c>
      <c r="B90" s="93" t="s">
        <v>193</v>
      </c>
      <c r="C90" s="93"/>
      <c r="D90" s="93"/>
      <c r="E90" s="93"/>
      <c r="F90" s="93"/>
      <c r="G90" s="93"/>
      <c r="H90" s="93"/>
      <c r="I90" s="93"/>
      <c r="J90" s="93"/>
      <c r="S90" s="73"/>
    </row>
    <row r="91" spans="1:19" s="1" customFormat="1" ht="33" customHeight="1">
      <c r="A91" s="2" t="s">
        <v>5</v>
      </c>
      <c r="B91" s="2" t="s">
        <v>6</v>
      </c>
      <c r="C91" s="2" t="s">
        <v>7</v>
      </c>
      <c r="D91" s="3" t="s">
        <v>8</v>
      </c>
      <c r="E91" s="4" t="s">
        <v>9</v>
      </c>
      <c r="F91" s="5" t="s">
        <v>10</v>
      </c>
      <c r="G91" s="4" t="s">
        <v>11</v>
      </c>
      <c r="H91" s="5" t="s">
        <v>12</v>
      </c>
      <c r="I91" s="4" t="s">
        <v>13</v>
      </c>
      <c r="J91" s="5" t="s">
        <v>14</v>
      </c>
      <c r="M91" s="4" t="s">
        <v>9</v>
      </c>
      <c r="N91" s="5" t="s">
        <v>10</v>
      </c>
      <c r="O91" s="4" t="s">
        <v>11</v>
      </c>
      <c r="P91" s="5" t="s">
        <v>12</v>
      </c>
      <c r="Q91" s="4" t="s">
        <v>13</v>
      </c>
      <c r="R91" s="5" t="s">
        <v>14</v>
      </c>
      <c r="S91" s="5" t="s">
        <v>1524</v>
      </c>
    </row>
    <row r="92" spans="1:19" ht="24" customHeight="1">
      <c r="A92" s="6" t="s">
        <v>1050</v>
      </c>
      <c r="B92" s="7" t="s">
        <v>194</v>
      </c>
      <c r="C92" s="64" t="s">
        <v>1521</v>
      </c>
      <c r="D92" s="8">
        <v>5</v>
      </c>
      <c r="E92" s="10">
        <v>0</v>
      </c>
      <c r="F92" s="10">
        <v>0</v>
      </c>
      <c r="G92" s="10">
        <v>0</v>
      </c>
      <c r="H92" s="10">
        <v>0</v>
      </c>
      <c r="I92" s="9" t="s">
        <v>18</v>
      </c>
      <c r="J92" s="9" t="s">
        <v>18</v>
      </c>
      <c r="M92" s="10">
        <f>$D$92*E92</f>
        <v>0</v>
      </c>
      <c r="N92" s="10">
        <f t="shared" ref="N92:O92" si="29">$D$92*F92</f>
        <v>0</v>
      </c>
      <c r="O92" s="10">
        <f t="shared" si="29"/>
        <v>0</v>
      </c>
      <c r="P92" s="10">
        <f>D92*H92</f>
        <v>0</v>
      </c>
      <c r="Q92" s="9" t="s">
        <v>18</v>
      </c>
      <c r="R92" s="9" t="s">
        <v>18</v>
      </c>
      <c r="S92" s="73">
        <f t="shared" si="28"/>
        <v>0</v>
      </c>
    </row>
    <row r="93" spans="1:19" ht="24" customHeight="1">
      <c r="A93" s="6" t="s">
        <v>1048</v>
      </c>
      <c r="B93" s="7" t="s">
        <v>195</v>
      </c>
      <c r="C93" s="64" t="s">
        <v>1049</v>
      </c>
      <c r="D93" s="8">
        <v>5</v>
      </c>
      <c r="E93" s="9" t="s">
        <v>18</v>
      </c>
      <c r="F93" s="9" t="s">
        <v>18</v>
      </c>
      <c r="G93" s="10">
        <v>0</v>
      </c>
      <c r="H93" s="10">
        <v>0</v>
      </c>
      <c r="I93" s="9" t="s">
        <v>18</v>
      </c>
      <c r="J93" s="9" t="s">
        <v>18</v>
      </c>
      <c r="M93" s="9" t="s">
        <v>18</v>
      </c>
      <c r="N93" s="9" t="s">
        <v>18</v>
      </c>
      <c r="O93" s="10">
        <f>$D$93*G93</f>
        <v>0</v>
      </c>
      <c r="P93" s="10">
        <f t="shared" ref="P93:P112" si="30">D93*H93</f>
        <v>0</v>
      </c>
      <c r="Q93" s="9" t="s">
        <v>18</v>
      </c>
      <c r="R93" s="9" t="s">
        <v>18</v>
      </c>
      <c r="S93" s="73">
        <f t="shared" si="28"/>
        <v>0</v>
      </c>
    </row>
    <row r="94" spans="1:19" ht="24" customHeight="1">
      <c r="A94" s="6" t="s">
        <v>196</v>
      </c>
      <c r="B94" s="7" t="s">
        <v>197</v>
      </c>
      <c r="C94" s="64" t="s">
        <v>198</v>
      </c>
      <c r="D94" s="8">
        <v>30</v>
      </c>
      <c r="E94" s="9" t="s">
        <v>18</v>
      </c>
      <c r="F94" s="10">
        <v>0</v>
      </c>
      <c r="G94" s="9" t="s">
        <v>18</v>
      </c>
      <c r="H94" s="10">
        <v>0</v>
      </c>
      <c r="I94" s="9" t="s">
        <v>18</v>
      </c>
      <c r="J94" s="9" t="s">
        <v>18</v>
      </c>
      <c r="M94" s="9" t="s">
        <v>18</v>
      </c>
      <c r="N94" s="10">
        <f>D94*F94</f>
        <v>0</v>
      </c>
      <c r="O94" s="9" t="s">
        <v>18</v>
      </c>
      <c r="P94" s="10">
        <f t="shared" si="30"/>
        <v>0</v>
      </c>
      <c r="Q94" s="9" t="s">
        <v>18</v>
      </c>
      <c r="R94" s="9" t="s">
        <v>18</v>
      </c>
      <c r="S94" s="73">
        <f t="shared" si="28"/>
        <v>0</v>
      </c>
    </row>
    <row r="95" spans="1:19" ht="24" customHeight="1">
      <c r="A95" s="6" t="s">
        <v>199</v>
      </c>
      <c r="B95" s="7" t="s">
        <v>200</v>
      </c>
      <c r="C95" s="64" t="s">
        <v>1039</v>
      </c>
      <c r="D95" s="8">
        <v>30</v>
      </c>
      <c r="E95" s="9" t="s">
        <v>18</v>
      </c>
      <c r="F95" s="9" t="s">
        <v>18</v>
      </c>
      <c r="G95" s="9" t="s">
        <v>18</v>
      </c>
      <c r="H95" s="10">
        <v>0</v>
      </c>
      <c r="I95" s="9" t="s">
        <v>18</v>
      </c>
      <c r="J95" s="9" t="s">
        <v>18</v>
      </c>
      <c r="M95" s="9" t="s">
        <v>18</v>
      </c>
      <c r="N95" s="9" t="s">
        <v>18</v>
      </c>
      <c r="O95" s="9" t="s">
        <v>18</v>
      </c>
      <c r="P95" s="10">
        <f t="shared" si="30"/>
        <v>0</v>
      </c>
      <c r="Q95" s="9" t="s">
        <v>18</v>
      </c>
      <c r="R95" s="9" t="s">
        <v>18</v>
      </c>
      <c r="S95" s="73">
        <f t="shared" si="28"/>
        <v>0</v>
      </c>
    </row>
    <row r="96" spans="1:19" ht="24" customHeight="1">
      <c r="A96" s="6" t="s">
        <v>1468</v>
      </c>
      <c r="B96" s="7" t="s">
        <v>1469</v>
      </c>
      <c r="C96" s="64" t="s">
        <v>1470</v>
      </c>
      <c r="D96" s="8">
        <v>12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M96" s="10">
        <f>$D$96*E96</f>
        <v>0</v>
      </c>
      <c r="N96" s="10">
        <f t="shared" ref="N96:R96" si="31">$D$96*F96</f>
        <v>0</v>
      </c>
      <c r="O96" s="10">
        <f>D96*G96</f>
        <v>0</v>
      </c>
      <c r="P96" s="10">
        <f t="shared" si="31"/>
        <v>0</v>
      </c>
      <c r="Q96" s="10">
        <f t="shared" si="31"/>
        <v>0</v>
      </c>
      <c r="R96" s="10">
        <f t="shared" si="31"/>
        <v>0</v>
      </c>
      <c r="S96" s="73">
        <f t="shared" si="28"/>
        <v>0</v>
      </c>
    </row>
    <row r="97" spans="1:19" ht="24" customHeight="1">
      <c r="A97" s="6" t="s">
        <v>1047</v>
      </c>
      <c r="B97" s="7" t="s">
        <v>201</v>
      </c>
      <c r="C97" s="64" t="s">
        <v>1041</v>
      </c>
      <c r="D97" s="8">
        <v>30</v>
      </c>
      <c r="E97" s="9" t="s">
        <v>18</v>
      </c>
      <c r="F97" s="9" t="s">
        <v>18</v>
      </c>
      <c r="G97" s="10">
        <v>0</v>
      </c>
      <c r="H97" s="10">
        <v>0</v>
      </c>
      <c r="I97" s="9" t="s">
        <v>18</v>
      </c>
      <c r="J97" s="9" t="s">
        <v>18</v>
      </c>
      <c r="M97" s="9" t="s">
        <v>18</v>
      </c>
      <c r="N97" s="9" t="s">
        <v>18</v>
      </c>
      <c r="O97" s="10">
        <f t="shared" ref="O97:O99" si="32">D97*G97</f>
        <v>0</v>
      </c>
      <c r="P97" s="10">
        <f t="shared" si="30"/>
        <v>0</v>
      </c>
      <c r="Q97" s="9" t="s">
        <v>18</v>
      </c>
      <c r="R97" s="9" t="s">
        <v>18</v>
      </c>
      <c r="S97" s="73">
        <f t="shared" si="28"/>
        <v>0</v>
      </c>
    </row>
    <row r="98" spans="1:19" ht="24" customHeight="1">
      <c r="A98" s="6" t="s">
        <v>1046</v>
      </c>
      <c r="B98" s="7" t="s">
        <v>202</v>
      </c>
      <c r="C98" s="64" t="s">
        <v>1040</v>
      </c>
      <c r="D98" s="8">
        <v>30</v>
      </c>
      <c r="E98" s="9" t="s">
        <v>18</v>
      </c>
      <c r="F98" s="9" t="s">
        <v>18</v>
      </c>
      <c r="G98" s="10">
        <v>0</v>
      </c>
      <c r="H98" s="10">
        <v>0</v>
      </c>
      <c r="I98" s="9" t="s">
        <v>18</v>
      </c>
      <c r="J98" s="9" t="s">
        <v>18</v>
      </c>
      <c r="M98" s="9" t="s">
        <v>18</v>
      </c>
      <c r="N98" s="9" t="s">
        <v>18</v>
      </c>
      <c r="O98" s="10">
        <f t="shared" si="32"/>
        <v>0</v>
      </c>
      <c r="P98" s="10">
        <f t="shared" si="30"/>
        <v>0</v>
      </c>
      <c r="Q98" s="9" t="s">
        <v>18</v>
      </c>
      <c r="R98" s="9" t="s">
        <v>18</v>
      </c>
      <c r="S98" s="73">
        <f t="shared" si="28"/>
        <v>0</v>
      </c>
    </row>
    <row r="99" spans="1:19" ht="24" customHeight="1">
      <c r="A99" s="6" t="s">
        <v>1483</v>
      </c>
      <c r="B99" s="7" t="s">
        <v>1484</v>
      </c>
      <c r="C99" s="64" t="s">
        <v>1485</v>
      </c>
      <c r="D99" s="8">
        <v>30</v>
      </c>
      <c r="E99" s="9" t="s">
        <v>18</v>
      </c>
      <c r="F99" s="9" t="s">
        <v>18</v>
      </c>
      <c r="G99" s="10">
        <v>0</v>
      </c>
      <c r="H99" s="10">
        <v>0</v>
      </c>
      <c r="I99" s="9" t="s">
        <v>18</v>
      </c>
      <c r="J99" s="9" t="s">
        <v>18</v>
      </c>
      <c r="M99" s="9" t="s">
        <v>18</v>
      </c>
      <c r="N99" s="9" t="s">
        <v>18</v>
      </c>
      <c r="O99" s="10">
        <f t="shared" si="32"/>
        <v>0</v>
      </c>
      <c r="P99" s="10">
        <f t="shared" si="30"/>
        <v>0</v>
      </c>
      <c r="Q99" s="9" t="s">
        <v>18</v>
      </c>
      <c r="R99" s="9" t="s">
        <v>18</v>
      </c>
      <c r="S99" s="73">
        <f t="shared" si="28"/>
        <v>0</v>
      </c>
    </row>
    <row r="100" spans="1:19" ht="24" customHeight="1">
      <c r="A100" s="6" t="s">
        <v>1045</v>
      </c>
      <c r="B100" s="7" t="s">
        <v>203</v>
      </c>
      <c r="C100" s="64" t="s">
        <v>1520</v>
      </c>
      <c r="D100" s="8">
        <v>30</v>
      </c>
      <c r="E100" s="9" t="s">
        <v>18</v>
      </c>
      <c r="F100" s="10">
        <v>0</v>
      </c>
      <c r="G100" s="9" t="s">
        <v>18</v>
      </c>
      <c r="H100" s="10">
        <v>0</v>
      </c>
      <c r="I100" s="9" t="s">
        <v>18</v>
      </c>
      <c r="J100" s="9" t="s">
        <v>18</v>
      </c>
      <c r="M100" s="9" t="s">
        <v>18</v>
      </c>
      <c r="N100" s="10">
        <f>D100*F100</f>
        <v>0</v>
      </c>
      <c r="O100" s="9" t="s">
        <v>18</v>
      </c>
      <c r="P100" s="10">
        <f t="shared" si="30"/>
        <v>0</v>
      </c>
      <c r="Q100" s="9" t="s">
        <v>18</v>
      </c>
      <c r="R100" s="9" t="s">
        <v>18</v>
      </c>
      <c r="S100" s="73">
        <f t="shared" si="28"/>
        <v>0</v>
      </c>
    </row>
    <row r="101" spans="1:19" ht="24" customHeight="1">
      <c r="A101" s="6" t="s">
        <v>206</v>
      </c>
      <c r="B101" s="7" t="s">
        <v>204</v>
      </c>
      <c r="C101" s="64" t="s">
        <v>205</v>
      </c>
      <c r="D101" s="8">
        <v>30</v>
      </c>
      <c r="E101" s="9" t="s">
        <v>18</v>
      </c>
      <c r="F101" s="10">
        <v>0</v>
      </c>
      <c r="G101" s="9" t="s">
        <v>18</v>
      </c>
      <c r="H101" s="10">
        <v>0</v>
      </c>
      <c r="I101" s="9" t="s">
        <v>18</v>
      </c>
      <c r="J101" s="9" t="s">
        <v>18</v>
      </c>
      <c r="M101" s="9" t="s">
        <v>18</v>
      </c>
      <c r="N101" s="10">
        <f t="shared" ref="N101:N104" si="33">D101*F101</f>
        <v>0</v>
      </c>
      <c r="O101" s="9" t="s">
        <v>18</v>
      </c>
      <c r="P101" s="10">
        <f t="shared" si="30"/>
        <v>0</v>
      </c>
      <c r="Q101" s="9" t="s">
        <v>18</v>
      </c>
      <c r="R101" s="9" t="s">
        <v>18</v>
      </c>
      <c r="S101" s="73">
        <f t="shared" si="28"/>
        <v>0</v>
      </c>
    </row>
    <row r="102" spans="1:19" ht="24" customHeight="1">
      <c r="A102" s="6" t="s">
        <v>209</v>
      </c>
      <c r="B102" s="7" t="s">
        <v>207</v>
      </c>
      <c r="C102" s="64" t="s">
        <v>208</v>
      </c>
      <c r="D102" s="8">
        <v>30</v>
      </c>
      <c r="E102" s="9" t="s">
        <v>18</v>
      </c>
      <c r="F102" s="10">
        <v>0</v>
      </c>
      <c r="G102" s="9" t="s">
        <v>18</v>
      </c>
      <c r="H102" s="10">
        <v>0</v>
      </c>
      <c r="I102" s="9" t="s">
        <v>18</v>
      </c>
      <c r="J102" s="9" t="s">
        <v>18</v>
      </c>
      <c r="M102" s="9" t="s">
        <v>18</v>
      </c>
      <c r="N102" s="10">
        <f t="shared" si="33"/>
        <v>0</v>
      </c>
      <c r="O102" s="9" t="s">
        <v>18</v>
      </c>
      <c r="P102" s="10">
        <f t="shared" si="30"/>
        <v>0</v>
      </c>
      <c r="Q102" s="9" t="s">
        <v>18</v>
      </c>
      <c r="R102" s="9" t="s">
        <v>18</v>
      </c>
      <c r="S102" s="73">
        <f t="shared" si="28"/>
        <v>0</v>
      </c>
    </row>
    <row r="103" spans="1:19" ht="24" customHeight="1">
      <c r="A103" s="6" t="s">
        <v>1044</v>
      </c>
      <c r="B103" s="7" t="s">
        <v>210</v>
      </c>
      <c r="C103" s="64" t="s">
        <v>976</v>
      </c>
      <c r="D103" s="8">
        <v>12</v>
      </c>
      <c r="E103" s="10">
        <v>0</v>
      </c>
      <c r="F103" s="10">
        <v>0</v>
      </c>
      <c r="G103" s="10">
        <v>0</v>
      </c>
      <c r="H103" s="10">
        <v>0</v>
      </c>
      <c r="I103" s="9" t="s">
        <v>18</v>
      </c>
      <c r="J103" s="9" t="s">
        <v>18</v>
      </c>
      <c r="M103" s="10">
        <f>$D$103*E103</f>
        <v>0</v>
      </c>
      <c r="N103" s="10">
        <f t="shared" ref="N103:P103" si="34">$D$103*F103</f>
        <v>0</v>
      </c>
      <c r="O103" s="10">
        <f t="shared" si="34"/>
        <v>0</v>
      </c>
      <c r="P103" s="10">
        <f t="shared" si="34"/>
        <v>0</v>
      </c>
      <c r="Q103" s="9" t="s">
        <v>18</v>
      </c>
      <c r="R103" s="9" t="s">
        <v>18</v>
      </c>
      <c r="S103" s="73">
        <f t="shared" si="28"/>
        <v>0</v>
      </c>
    </row>
    <row r="104" spans="1:19" ht="35.1" customHeight="1">
      <c r="A104" s="6" t="s">
        <v>214</v>
      </c>
      <c r="B104" s="7" t="s">
        <v>211</v>
      </c>
      <c r="C104" s="64" t="s">
        <v>212</v>
      </c>
      <c r="D104" s="8">
        <v>12</v>
      </c>
      <c r="E104" s="9" t="s">
        <v>18</v>
      </c>
      <c r="F104" s="10">
        <v>0</v>
      </c>
      <c r="G104" s="9" t="s">
        <v>18</v>
      </c>
      <c r="H104" s="10">
        <v>0</v>
      </c>
      <c r="I104" s="9" t="s">
        <v>18</v>
      </c>
      <c r="J104" s="9" t="s">
        <v>18</v>
      </c>
      <c r="M104" s="9" t="s">
        <v>18</v>
      </c>
      <c r="N104" s="10">
        <f t="shared" si="33"/>
        <v>0</v>
      </c>
      <c r="O104" s="9" t="s">
        <v>18</v>
      </c>
      <c r="P104" s="10">
        <f t="shared" si="30"/>
        <v>0</v>
      </c>
      <c r="Q104" s="9" t="s">
        <v>18</v>
      </c>
      <c r="R104" s="9" t="s">
        <v>18</v>
      </c>
      <c r="S104" s="73">
        <f t="shared" si="28"/>
        <v>0</v>
      </c>
    </row>
    <row r="105" spans="1:19" ht="24" customHeight="1">
      <c r="A105" s="6" t="s">
        <v>1042</v>
      </c>
      <c r="B105" s="7" t="s">
        <v>213</v>
      </c>
      <c r="C105" s="64" t="s">
        <v>1043</v>
      </c>
      <c r="D105" s="8">
        <v>24</v>
      </c>
      <c r="E105" s="9" t="s">
        <v>18</v>
      </c>
      <c r="F105" s="9" t="s">
        <v>18</v>
      </c>
      <c r="G105" s="10">
        <v>0</v>
      </c>
      <c r="H105" s="10">
        <v>0</v>
      </c>
      <c r="I105" s="9" t="s">
        <v>18</v>
      </c>
      <c r="J105" s="9" t="s">
        <v>18</v>
      </c>
      <c r="M105" s="9" t="s">
        <v>18</v>
      </c>
      <c r="N105" s="9" t="s">
        <v>18</v>
      </c>
      <c r="O105" s="10">
        <f>$D$105*G105</f>
        <v>0</v>
      </c>
      <c r="P105" s="10">
        <f t="shared" si="30"/>
        <v>0</v>
      </c>
      <c r="Q105" s="9" t="s">
        <v>18</v>
      </c>
      <c r="R105" s="9" t="s">
        <v>18</v>
      </c>
      <c r="S105" s="73">
        <f t="shared" si="28"/>
        <v>0</v>
      </c>
    </row>
    <row r="106" spans="1:19" ht="24" customHeight="1">
      <c r="A106" s="6" t="s">
        <v>218</v>
      </c>
      <c r="B106" s="7" t="s">
        <v>215</v>
      </c>
      <c r="C106" s="64" t="s">
        <v>216</v>
      </c>
      <c r="D106" s="8">
        <v>24</v>
      </c>
      <c r="E106" s="9" t="s">
        <v>18</v>
      </c>
      <c r="F106" s="10">
        <v>0</v>
      </c>
      <c r="G106" s="9" t="s">
        <v>18</v>
      </c>
      <c r="H106" s="10">
        <v>0</v>
      </c>
      <c r="I106" s="9" t="s">
        <v>18</v>
      </c>
      <c r="J106" s="9" t="s">
        <v>18</v>
      </c>
      <c r="M106" s="9" t="s">
        <v>18</v>
      </c>
      <c r="N106" s="10">
        <f>D106*F106</f>
        <v>0</v>
      </c>
      <c r="O106" s="9" t="s">
        <v>18</v>
      </c>
      <c r="P106" s="10">
        <f t="shared" si="30"/>
        <v>0</v>
      </c>
      <c r="Q106" s="9" t="s">
        <v>18</v>
      </c>
      <c r="R106" s="9" t="s">
        <v>18</v>
      </c>
      <c r="S106" s="73">
        <f t="shared" si="28"/>
        <v>0</v>
      </c>
    </row>
    <row r="107" spans="1:19" ht="24" customHeight="1">
      <c r="A107" s="6" t="s">
        <v>1051</v>
      </c>
      <c r="B107" s="7" t="s">
        <v>217</v>
      </c>
      <c r="C107" s="64" t="s">
        <v>1054</v>
      </c>
      <c r="D107" s="8">
        <v>5</v>
      </c>
      <c r="E107" s="10">
        <v>0</v>
      </c>
      <c r="F107" s="10">
        <v>0</v>
      </c>
      <c r="G107" s="10">
        <v>0</v>
      </c>
      <c r="H107" s="10">
        <v>0</v>
      </c>
      <c r="I107" s="9" t="s">
        <v>18</v>
      </c>
      <c r="J107" s="9" t="s">
        <v>18</v>
      </c>
      <c r="M107" s="10">
        <f>D107*E107</f>
        <v>0</v>
      </c>
      <c r="N107" s="10">
        <f t="shared" ref="N107:N111" si="35">D107*F107</f>
        <v>0</v>
      </c>
      <c r="O107" s="10">
        <f>D107*G107</f>
        <v>0</v>
      </c>
      <c r="P107" s="10">
        <f t="shared" si="30"/>
        <v>0</v>
      </c>
      <c r="Q107" s="9" t="s">
        <v>18</v>
      </c>
      <c r="R107" s="9" t="s">
        <v>18</v>
      </c>
      <c r="S107" s="73">
        <f t="shared" si="28"/>
        <v>0</v>
      </c>
    </row>
    <row r="108" spans="1:19" ht="24" customHeight="1">
      <c r="A108" s="6" t="s">
        <v>1052</v>
      </c>
      <c r="B108" s="7" t="s">
        <v>219</v>
      </c>
      <c r="C108" s="64" t="s">
        <v>1053</v>
      </c>
      <c r="D108" s="8">
        <v>5</v>
      </c>
      <c r="E108" s="10">
        <v>0</v>
      </c>
      <c r="F108" s="10">
        <v>0</v>
      </c>
      <c r="G108" s="10">
        <v>0</v>
      </c>
      <c r="H108" s="10">
        <v>0</v>
      </c>
      <c r="I108" s="9" t="s">
        <v>18</v>
      </c>
      <c r="J108" s="9" t="s">
        <v>18</v>
      </c>
      <c r="M108" s="10">
        <f>D108*E108</f>
        <v>0</v>
      </c>
      <c r="N108" s="10">
        <f t="shared" si="35"/>
        <v>0</v>
      </c>
      <c r="O108" s="10">
        <f>D108*G108</f>
        <v>0</v>
      </c>
      <c r="P108" s="10">
        <f t="shared" si="30"/>
        <v>0</v>
      </c>
      <c r="Q108" s="9" t="s">
        <v>18</v>
      </c>
      <c r="R108" s="9" t="s">
        <v>18</v>
      </c>
      <c r="S108" s="73">
        <f t="shared" si="28"/>
        <v>0</v>
      </c>
    </row>
    <row r="109" spans="1:19" ht="24" customHeight="1">
      <c r="A109" s="6" t="s">
        <v>224</v>
      </c>
      <c r="B109" s="7" t="s">
        <v>220</v>
      </c>
      <c r="C109" s="64" t="s">
        <v>221</v>
      </c>
      <c r="D109" s="8">
        <v>30</v>
      </c>
      <c r="E109" s="9" t="s">
        <v>18</v>
      </c>
      <c r="F109" s="10">
        <v>0</v>
      </c>
      <c r="G109" s="9" t="s">
        <v>18</v>
      </c>
      <c r="H109" s="10">
        <v>0</v>
      </c>
      <c r="I109" s="9" t="s">
        <v>18</v>
      </c>
      <c r="J109" s="9" t="s">
        <v>18</v>
      </c>
      <c r="M109" s="9" t="s">
        <v>18</v>
      </c>
      <c r="N109" s="10">
        <f t="shared" si="35"/>
        <v>0</v>
      </c>
      <c r="O109" s="9" t="s">
        <v>18</v>
      </c>
      <c r="P109" s="10">
        <f t="shared" si="30"/>
        <v>0</v>
      </c>
      <c r="Q109" s="9" t="s">
        <v>18</v>
      </c>
      <c r="R109" s="9" t="s">
        <v>18</v>
      </c>
      <c r="S109" s="73">
        <f t="shared" si="28"/>
        <v>0</v>
      </c>
    </row>
    <row r="110" spans="1:19" ht="35.1" customHeight="1">
      <c r="A110" s="6" t="s">
        <v>227</v>
      </c>
      <c r="B110" s="7" t="s">
        <v>222</v>
      </c>
      <c r="C110" s="64" t="s">
        <v>223</v>
      </c>
      <c r="D110" s="8">
        <v>30</v>
      </c>
      <c r="E110" s="9" t="s">
        <v>18</v>
      </c>
      <c r="F110" s="10">
        <v>0</v>
      </c>
      <c r="G110" s="9" t="s">
        <v>18</v>
      </c>
      <c r="H110" s="10">
        <v>0</v>
      </c>
      <c r="I110" s="9" t="s">
        <v>18</v>
      </c>
      <c r="J110" s="9" t="s">
        <v>18</v>
      </c>
      <c r="M110" s="9" t="s">
        <v>18</v>
      </c>
      <c r="N110" s="10">
        <f t="shared" si="35"/>
        <v>0</v>
      </c>
      <c r="O110" s="9" t="s">
        <v>18</v>
      </c>
      <c r="P110" s="10">
        <f t="shared" si="30"/>
        <v>0</v>
      </c>
      <c r="Q110" s="9" t="s">
        <v>18</v>
      </c>
      <c r="R110" s="9" t="s">
        <v>18</v>
      </c>
      <c r="S110" s="73">
        <f t="shared" si="28"/>
        <v>0</v>
      </c>
    </row>
    <row r="111" spans="1:19" ht="24" customHeight="1">
      <c r="A111" s="6" t="s">
        <v>230</v>
      </c>
      <c r="B111" s="7" t="s">
        <v>225</v>
      </c>
      <c r="C111" s="64" t="s">
        <v>226</v>
      </c>
      <c r="D111" s="8">
        <v>30</v>
      </c>
      <c r="E111" s="9" t="s">
        <v>18</v>
      </c>
      <c r="F111" s="10">
        <v>0</v>
      </c>
      <c r="G111" s="9" t="s">
        <v>18</v>
      </c>
      <c r="H111" s="10">
        <v>0</v>
      </c>
      <c r="I111" s="9" t="s">
        <v>18</v>
      </c>
      <c r="J111" s="9" t="s">
        <v>18</v>
      </c>
      <c r="M111" s="9" t="s">
        <v>18</v>
      </c>
      <c r="N111" s="10">
        <f t="shared" si="35"/>
        <v>0</v>
      </c>
      <c r="O111" s="9" t="s">
        <v>18</v>
      </c>
      <c r="P111" s="10">
        <f t="shared" si="30"/>
        <v>0</v>
      </c>
      <c r="Q111" s="9" t="s">
        <v>18</v>
      </c>
      <c r="R111" s="9" t="s">
        <v>18</v>
      </c>
      <c r="S111" s="73">
        <f t="shared" si="28"/>
        <v>0</v>
      </c>
    </row>
    <row r="112" spans="1:19" ht="35.1" customHeight="1">
      <c r="A112" s="6" t="s">
        <v>233</v>
      </c>
      <c r="B112" s="7" t="s">
        <v>228</v>
      </c>
      <c r="C112" s="64" t="s">
        <v>229</v>
      </c>
      <c r="D112" s="8">
        <v>30</v>
      </c>
      <c r="E112" s="9" t="s">
        <v>18</v>
      </c>
      <c r="F112" s="9" t="s">
        <v>18</v>
      </c>
      <c r="G112" s="9" t="s">
        <v>18</v>
      </c>
      <c r="H112" s="10">
        <v>0</v>
      </c>
      <c r="I112" s="9" t="s">
        <v>18</v>
      </c>
      <c r="J112" s="9" t="s">
        <v>18</v>
      </c>
      <c r="M112" s="9" t="s">
        <v>18</v>
      </c>
      <c r="N112" s="9" t="s">
        <v>18</v>
      </c>
      <c r="O112" s="9" t="s">
        <v>18</v>
      </c>
      <c r="P112" s="10">
        <f t="shared" si="30"/>
        <v>0</v>
      </c>
      <c r="Q112" s="9" t="s">
        <v>18</v>
      </c>
      <c r="R112" s="9" t="s">
        <v>18</v>
      </c>
      <c r="S112" s="73">
        <f t="shared" si="28"/>
        <v>0</v>
      </c>
    </row>
    <row r="113" spans="1:19" s="1" customFormat="1" ht="33" customHeight="1">
      <c r="A113" s="92" t="s">
        <v>193</v>
      </c>
      <c r="B113" s="93" t="s">
        <v>193</v>
      </c>
      <c r="C113" s="93"/>
      <c r="D113" s="93"/>
      <c r="E113" s="93"/>
      <c r="F113" s="93"/>
      <c r="G113" s="93"/>
      <c r="H113" s="93"/>
      <c r="I113" s="93"/>
      <c r="J113" s="93"/>
      <c r="S113" s="73"/>
    </row>
    <row r="114" spans="1:19" s="1" customFormat="1" ht="33" customHeight="1">
      <c r="A114" s="2" t="s">
        <v>5</v>
      </c>
      <c r="B114" s="2" t="s">
        <v>6</v>
      </c>
      <c r="C114" s="2" t="s">
        <v>7</v>
      </c>
      <c r="D114" s="3" t="s">
        <v>8</v>
      </c>
      <c r="E114" s="4" t="s">
        <v>9</v>
      </c>
      <c r="F114" s="5" t="s">
        <v>10</v>
      </c>
      <c r="G114" s="4" t="s">
        <v>11</v>
      </c>
      <c r="H114" s="5" t="s">
        <v>12</v>
      </c>
      <c r="I114" s="4" t="s">
        <v>13</v>
      </c>
      <c r="J114" s="5" t="s">
        <v>14</v>
      </c>
      <c r="M114" s="4" t="s">
        <v>9</v>
      </c>
      <c r="N114" s="5" t="s">
        <v>10</v>
      </c>
      <c r="O114" s="4" t="s">
        <v>11</v>
      </c>
      <c r="P114" s="5" t="s">
        <v>12</v>
      </c>
      <c r="Q114" s="4" t="s">
        <v>13</v>
      </c>
      <c r="R114" s="5" t="s">
        <v>14</v>
      </c>
      <c r="S114" s="5" t="s">
        <v>1524</v>
      </c>
    </row>
    <row r="115" spans="1:19" ht="24" customHeight="1">
      <c r="A115" s="6" t="s">
        <v>235</v>
      </c>
      <c r="B115" s="7" t="s">
        <v>231</v>
      </c>
      <c r="C115" s="7" t="s">
        <v>232</v>
      </c>
      <c r="D115" s="8">
        <v>24</v>
      </c>
      <c r="E115" s="9" t="s">
        <v>18</v>
      </c>
      <c r="F115" s="9" t="s">
        <v>18</v>
      </c>
      <c r="G115" s="10">
        <v>0</v>
      </c>
      <c r="H115" s="10">
        <v>0</v>
      </c>
      <c r="I115" s="9" t="s">
        <v>18</v>
      </c>
      <c r="J115" s="9" t="s">
        <v>18</v>
      </c>
      <c r="M115" s="9" t="s">
        <v>18</v>
      </c>
      <c r="N115" s="9" t="s">
        <v>18</v>
      </c>
      <c r="O115" s="10">
        <f>D115*G115</f>
        <v>0</v>
      </c>
      <c r="P115" s="10">
        <f>D115*H115</f>
        <v>0</v>
      </c>
      <c r="Q115" s="9" t="s">
        <v>18</v>
      </c>
      <c r="R115" s="9" t="s">
        <v>18</v>
      </c>
      <c r="S115" s="73">
        <f t="shared" si="28"/>
        <v>0</v>
      </c>
    </row>
    <row r="116" spans="1:19" ht="24" customHeight="1">
      <c r="A116" s="6" t="s">
        <v>1055</v>
      </c>
      <c r="B116" s="7" t="s">
        <v>234</v>
      </c>
      <c r="C116" s="7" t="s">
        <v>1056</v>
      </c>
      <c r="D116" s="8">
        <v>24</v>
      </c>
      <c r="E116" s="10">
        <v>0</v>
      </c>
      <c r="F116" s="10">
        <v>0</v>
      </c>
      <c r="G116" s="10">
        <v>0</v>
      </c>
      <c r="H116" s="10">
        <v>0</v>
      </c>
      <c r="I116" s="9" t="s">
        <v>18</v>
      </c>
      <c r="J116" s="9" t="s">
        <v>18</v>
      </c>
      <c r="M116" s="10">
        <f>D116*E116</f>
        <v>0</v>
      </c>
      <c r="N116" s="10">
        <f>D116*F116</f>
        <v>0</v>
      </c>
      <c r="O116" s="10">
        <f t="shared" ref="O116:O127" si="36">D116*G116</f>
        <v>0</v>
      </c>
      <c r="P116" s="10">
        <f t="shared" ref="P116:P127" si="37">D116*H116</f>
        <v>0</v>
      </c>
      <c r="Q116" s="9" t="s">
        <v>18</v>
      </c>
      <c r="R116" s="9" t="s">
        <v>18</v>
      </c>
      <c r="S116" s="73">
        <f t="shared" si="28"/>
        <v>0</v>
      </c>
    </row>
    <row r="117" spans="1:19" ht="24" customHeight="1">
      <c r="A117" s="6" t="s">
        <v>1057</v>
      </c>
      <c r="B117" s="7" t="s">
        <v>236</v>
      </c>
      <c r="C117" s="7" t="s">
        <v>1058</v>
      </c>
      <c r="D117" s="8">
        <v>24</v>
      </c>
      <c r="E117" s="10">
        <v>0</v>
      </c>
      <c r="F117" s="10">
        <v>0</v>
      </c>
      <c r="G117" s="10">
        <v>0</v>
      </c>
      <c r="H117" s="10">
        <v>0</v>
      </c>
      <c r="I117" s="9" t="s">
        <v>18</v>
      </c>
      <c r="J117" s="9" t="s">
        <v>18</v>
      </c>
      <c r="M117" s="10">
        <f t="shared" ref="M117:M118" si="38">D117*E117</f>
        <v>0</v>
      </c>
      <c r="N117" s="10">
        <f t="shared" ref="N117:N118" si="39">D117*F117</f>
        <v>0</v>
      </c>
      <c r="O117" s="10">
        <f t="shared" si="36"/>
        <v>0</v>
      </c>
      <c r="P117" s="10">
        <f t="shared" si="37"/>
        <v>0</v>
      </c>
      <c r="Q117" s="9" t="s">
        <v>18</v>
      </c>
      <c r="R117" s="9" t="s">
        <v>18</v>
      </c>
      <c r="S117" s="73">
        <f t="shared" si="28"/>
        <v>0</v>
      </c>
    </row>
    <row r="118" spans="1:19" ht="24" customHeight="1">
      <c r="A118" s="6" t="s">
        <v>1059</v>
      </c>
      <c r="B118" s="7" t="s">
        <v>237</v>
      </c>
      <c r="C118" s="7" t="s">
        <v>1060</v>
      </c>
      <c r="D118" s="8">
        <v>5</v>
      </c>
      <c r="E118" s="10">
        <v>0</v>
      </c>
      <c r="F118" s="10">
        <v>0</v>
      </c>
      <c r="G118" s="10">
        <v>0</v>
      </c>
      <c r="H118" s="10">
        <v>0</v>
      </c>
      <c r="I118" s="9" t="s">
        <v>18</v>
      </c>
      <c r="J118" s="9" t="s">
        <v>18</v>
      </c>
      <c r="M118" s="10">
        <f t="shared" si="38"/>
        <v>0</v>
      </c>
      <c r="N118" s="10">
        <f t="shared" si="39"/>
        <v>0</v>
      </c>
      <c r="O118" s="10">
        <f t="shared" si="36"/>
        <v>0</v>
      </c>
      <c r="P118" s="10">
        <f t="shared" si="37"/>
        <v>0</v>
      </c>
      <c r="Q118" s="9" t="s">
        <v>18</v>
      </c>
      <c r="R118" s="9" t="s">
        <v>18</v>
      </c>
      <c r="S118" s="73">
        <f t="shared" si="28"/>
        <v>0</v>
      </c>
    </row>
    <row r="119" spans="1:19" ht="24" customHeight="1">
      <c r="A119" s="6" t="s">
        <v>241</v>
      </c>
      <c r="B119" s="7" t="s">
        <v>238</v>
      </c>
      <c r="C119" s="7" t="s">
        <v>239</v>
      </c>
      <c r="D119" s="8">
        <v>5</v>
      </c>
      <c r="E119" s="9" t="s">
        <v>18</v>
      </c>
      <c r="F119" s="9" t="s">
        <v>18</v>
      </c>
      <c r="G119" s="10">
        <v>0</v>
      </c>
      <c r="H119" s="10">
        <v>0</v>
      </c>
      <c r="I119" s="9" t="s">
        <v>18</v>
      </c>
      <c r="J119" s="9" t="s">
        <v>18</v>
      </c>
      <c r="M119" s="9" t="s">
        <v>18</v>
      </c>
      <c r="N119" s="9" t="s">
        <v>18</v>
      </c>
      <c r="O119" s="10">
        <f t="shared" si="36"/>
        <v>0</v>
      </c>
      <c r="P119" s="10">
        <f t="shared" si="37"/>
        <v>0</v>
      </c>
      <c r="Q119" s="9" t="s">
        <v>18</v>
      </c>
      <c r="R119" s="9" t="s">
        <v>18</v>
      </c>
      <c r="S119" s="73">
        <f t="shared" si="28"/>
        <v>0</v>
      </c>
    </row>
    <row r="120" spans="1:19" ht="24" customHeight="1">
      <c r="A120" s="6" t="s">
        <v>1061</v>
      </c>
      <c r="B120" s="7" t="s">
        <v>240</v>
      </c>
      <c r="C120" s="7" t="s">
        <v>1062</v>
      </c>
      <c r="D120" s="8">
        <v>5</v>
      </c>
      <c r="E120" s="10">
        <v>0</v>
      </c>
      <c r="F120" s="10">
        <v>0</v>
      </c>
      <c r="G120" s="10">
        <v>0</v>
      </c>
      <c r="H120" s="10">
        <v>0</v>
      </c>
      <c r="I120" s="9" t="s">
        <v>18</v>
      </c>
      <c r="J120" s="9" t="s">
        <v>18</v>
      </c>
      <c r="M120" s="10">
        <f>D120*E120</f>
        <v>0</v>
      </c>
      <c r="N120" s="10">
        <f>D120*E120</f>
        <v>0</v>
      </c>
      <c r="O120" s="10">
        <f t="shared" si="36"/>
        <v>0</v>
      </c>
      <c r="P120" s="10">
        <f t="shared" si="37"/>
        <v>0</v>
      </c>
      <c r="Q120" s="9" t="s">
        <v>18</v>
      </c>
      <c r="R120" s="9" t="s">
        <v>18</v>
      </c>
      <c r="S120" s="73">
        <f t="shared" si="28"/>
        <v>0</v>
      </c>
    </row>
    <row r="121" spans="1:19" ht="24" customHeight="1">
      <c r="A121" s="6" t="s">
        <v>1063</v>
      </c>
      <c r="B121" s="7" t="s">
        <v>242</v>
      </c>
      <c r="C121" s="7" t="s">
        <v>1064</v>
      </c>
      <c r="D121" s="8">
        <v>24</v>
      </c>
      <c r="E121" s="10">
        <v>0</v>
      </c>
      <c r="F121" s="10">
        <v>0</v>
      </c>
      <c r="G121" s="10">
        <v>0</v>
      </c>
      <c r="H121" s="10">
        <v>0</v>
      </c>
      <c r="I121" s="9" t="s">
        <v>18</v>
      </c>
      <c r="J121" s="9" t="s">
        <v>18</v>
      </c>
      <c r="M121" s="10">
        <f t="shared" ref="M121:M122" si="40">D121*E121</f>
        <v>0</v>
      </c>
      <c r="N121" s="10">
        <f t="shared" ref="N121:N122" si="41">D121*E121</f>
        <v>0</v>
      </c>
      <c r="O121" s="10">
        <f t="shared" si="36"/>
        <v>0</v>
      </c>
      <c r="P121" s="10">
        <f t="shared" si="37"/>
        <v>0</v>
      </c>
      <c r="Q121" s="9" t="s">
        <v>18</v>
      </c>
      <c r="R121" s="9" t="s">
        <v>18</v>
      </c>
      <c r="S121" s="73">
        <f t="shared" si="28"/>
        <v>0</v>
      </c>
    </row>
    <row r="122" spans="1:19" ht="24" customHeight="1">
      <c r="A122" s="6" t="s">
        <v>1065</v>
      </c>
      <c r="B122" s="7" t="s">
        <v>243</v>
      </c>
      <c r="C122" s="7" t="s">
        <v>1066</v>
      </c>
      <c r="D122" s="8">
        <v>5</v>
      </c>
      <c r="E122" s="10">
        <v>0</v>
      </c>
      <c r="F122" s="10">
        <v>0</v>
      </c>
      <c r="G122" s="10">
        <v>0</v>
      </c>
      <c r="H122" s="10">
        <v>0</v>
      </c>
      <c r="I122" s="9" t="s">
        <v>18</v>
      </c>
      <c r="J122" s="9" t="s">
        <v>18</v>
      </c>
      <c r="M122" s="10">
        <f t="shared" si="40"/>
        <v>0</v>
      </c>
      <c r="N122" s="10">
        <f t="shared" si="41"/>
        <v>0</v>
      </c>
      <c r="O122" s="10">
        <f t="shared" si="36"/>
        <v>0</v>
      </c>
      <c r="P122" s="10">
        <f t="shared" si="37"/>
        <v>0</v>
      </c>
      <c r="Q122" s="9" t="s">
        <v>18</v>
      </c>
      <c r="R122" s="9" t="s">
        <v>18</v>
      </c>
      <c r="S122" s="73">
        <f t="shared" si="28"/>
        <v>0</v>
      </c>
    </row>
    <row r="123" spans="1:19" ht="24" customHeight="1">
      <c r="A123" s="6" t="s">
        <v>247</v>
      </c>
      <c r="B123" s="7" t="s">
        <v>244</v>
      </c>
      <c r="C123" s="7" t="s">
        <v>245</v>
      </c>
      <c r="D123" s="8">
        <v>24</v>
      </c>
      <c r="E123" s="9" t="s">
        <v>18</v>
      </c>
      <c r="F123" s="9" t="s">
        <v>18</v>
      </c>
      <c r="G123" s="10">
        <v>0</v>
      </c>
      <c r="H123" s="10">
        <v>0</v>
      </c>
      <c r="I123" s="9" t="s">
        <v>18</v>
      </c>
      <c r="J123" s="9" t="s">
        <v>18</v>
      </c>
      <c r="M123" s="9" t="s">
        <v>18</v>
      </c>
      <c r="N123" s="9" t="s">
        <v>18</v>
      </c>
      <c r="O123" s="10">
        <f t="shared" si="36"/>
        <v>0</v>
      </c>
      <c r="P123" s="10">
        <f t="shared" si="37"/>
        <v>0</v>
      </c>
      <c r="Q123" s="9" t="s">
        <v>18</v>
      </c>
      <c r="R123" s="9" t="s">
        <v>18</v>
      </c>
      <c r="S123" s="73">
        <f t="shared" si="28"/>
        <v>0</v>
      </c>
    </row>
    <row r="124" spans="1:19" ht="35.1" customHeight="1">
      <c r="A124" s="6" t="s">
        <v>1067</v>
      </c>
      <c r="B124" s="7" t="s">
        <v>246</v>
      </c>
      <c r="C124" s="7" t="s">
        <v>1068</v>
      </c>
      <c r="D124" s="8">
        <v>5</v>
      </c>
      <c r="E124" s="10">
        <v>0</v>
      </c>
      <c r="F124" s="10">
        <v>0</v>
      </c>
      <c r="G124" s="10">
        <v>0</v>
      </c>
      <c r="H124" s="10">
        <v>0</v>
      </c>
      <c r="I124" s="9" t="s">
        <v>18</v>
      </c>
      <c r="J124" s="9" t="s">
        <v>18</v>
      </c>
      <c r="M124" s="10">
        <f>D124*E124</f>
        <v>0</v>
      </c>
      <c r="N124" s="10">
        <f>D124*F124</f>
        <v>0</v>
      </c>
      <c r="O124" s="10">
        <f t="shared" si="36"/>
        <v>0</v>
      </c>
      <c r="P124" s="10">
        <f t="shared" si="37"/>
        <v>0</v>
      </c>
      <c r="Q124" s="9" t="s">
        <v>18</v>
      </c>
      <c r="R124" s="9" t="s">
        <v>18</v>
      </c>
      <c r="S124" s="73">
        <f t="shared" si="28"/>
        <v>0</v>
      </c>
    </row>
    <row r="125" spans="1:19" ht="24" customHeight="1">
      <c r="A125" s="6" t="s">
        <v>1069</v>
      </c>
      <c r="B125" s="7" t="s">
        <v>248</v>
      </c>
      <c r="C125" s="7" t="s">
        <v>1070</v>
      </c>
      <c r="D125" s="8">
        <v>20</v>
      </c>
      <c r="E125" s="10">
        <v>0</v>
      </c>
      <c r="F125" s="10">
        <v>0</v>
      </c>
      <c r="G125" s="10">
        <v>0</v>
      </c>
      <c r="H125" s="10">
        <v>0</v>
      </c>
      <c r="I125" s="9" t="s">
        <v>18</v>
      </c>
      <c r="J125" s="9" t="s">
        <v>18</v>
      </c>
      <c r="M125" s="10">
        <f t="shared" ref="M125:M127" si="42">D125*E125</f>
        <v>0</v>
      </c>
      <c r="N125" s="10">
        <f t="shared" ref="N125:N127" si="43">D125*F125</f>
        <v>0</v>
      </c>
      <c r="O125" s="10">
        <f t="shared" si="36"/>
        <v>0</v>
      </c>
      <c r="P125" s="10">
        <f t="shared" si="37"/>
        <v>0</v>
      </c>
      <c r="Q125" s="9" t="s">
        <v>18</v>
      </c>
      <c r="R125" s="9" t="s">
        <v>18</v>
      </c>
      <c r="S125" s="73">
        <f t="shared" si="28"/>
        <v>0</v>
      </c>
    </row>
    <row r="126" spans="1:19" ht="24" customHeight="1">
      <c r="A126" s="6" t="s">
        <v>1071</v>
      </c>
      <c r="B126" s="7" t="s">
        <v>249</v>
      </c>
      <c r="C126" s="7" t="s">
        <v>1072</v>
      </c>
      <c r="D126" s="8">
        <v>20</v>
      </c>
      <c r="E126" s="10">
        <v>0</v>
      </c>
      <c r="F126" s="10">
        <v>0</v>
      </c>
      <c r="G126" s="10">
        <v>0</v>
      </c>
      <c r="H126" s="10">
        <v>0</v>
      </c>
      <c r="I126" s="9" t="s">
        <v>18</v>
      </c>
      <c r="J126" s="9" t="s">
        <v>18</v>
      </c>
      <c r="M126" s="10">
        <f t="shared" si="42"/>
        <v>0</v>
      </c>
      <c r="N126" s="10">
        <f t="shared" si="43"/>
        <v>0</v>
      </c>
      <c r="O126" s="10">
        <f t="shared" si="36"/>
        <v>0</v>
      </c>
      <c r="P126" s="10">
        <f t="shared" si="37"/>
        <v>0</v>
      </c>
      <c r="Q126" s="9" t="s">
        <v>18</v>
      </c>
      <c r="R126" s="9" t="s">
        <v>18</v>
      </c>
      <c r="S126" s="73">
        <f t="shared" si="28"/>
        <v>0</v>
      </c>
    </row>
    <row r="127" spans="1:19" ht="24" customHeight="1">
      <c r="A127" s="6" t="s">
        <v>1073</v>
      </c>
      <c r="B127" s="7" t="s">
        <v>250</v>
      </c>
      <c r="C127" s="7" t="s">
        <v>1074</v>
      </c>
      <c r="D127" s="8">
        <v>24</v>
      </c>
      <c r="E127" s="10">
        <v>0</v>
      </c>
      <c r="F127" s="10">
        <v>0</v>
      </c>
      <c r="G127" s="10">
        <v>0</v>
      </c>
      <c r="H127" s="10">
        <v>0</v>
      </c>
      <c r="I127" s="9" t="s">
        <v>18</v>
      </c>
      <c r="J127" s="9" t="s">
        <v>18</v>
      </c>
      <c r="M127" s="10">
        <f t="shared" si="42"/>
        <v>0</v>
      </c>
      <c r="N127" s="10">
        <f t="shared" si="43"/>
        <v>0</v>
      </c>
      <c r="O127" s="10">
        <f t="shared" si="36"/>
        <v>0</v>
      </c>
      <c r="P127" s="10">
        <f t="shared" si="37"/>
        <v>0</v>
      </c>
      <c r="Q127" s="9" t="s">
        <v>18</v>
      </c>
      <c r="R127" s="9" t="s">
        <v>18</v>
      </c>
      <c r="S127" s="73">
        <f t="shared" si="28"/>
        <v>0</v>
      </c>
    </row>
    <row r="128" spans="1:19" s="1" customFormat="1" ht="33" customHeight="1">
      <c r="A128" s="92" t="s">
        <v>251</v>
      </c>
      <c r="B128" s="93" t="s">
        <v>251</v>
      </c>
      <c r="C128" s="93"/>
      <c r="D128" s="93"/>
      <c r="E128" s="93"/>
      <c r="F128" s="93"/>
      <c r="G128" s="93"/>
      <c r="H128" s="93"/>
      <c r="I128" s="93"/>
      <c r="J128" s="93"/>
      <c r="S128" s="73"/>
    </row>
    <row r="129" spans="1:19" s="1" customFormat="1" ht="33" customHeight="1">
      <c r="A129" s="2" t="s">
        <v>5</v>
      </c>
      <c r="B129" s="2" t="s">
        <v>6</v>
      </c>
      <c r="C129" s="2" t="s">
        <v>7</v>
      </c>
      <c r="D129" s="3" t="s">
        <v>8</v>
      </c>
      <c r="E129" s="4" t="s">
        <v>9</v>
      </c>
      <c r="F129" s="5" t="s">
        <v>10</v>
      </c>
      <c r="G129" s="4" t="s">
        <v>11</v>
      </c>
      <c r="H129" s="5" t="s">
        <v>12</v>
      </c>
      <c r="I129" s="4" t="s">
        <v>13</v>
      </c>
      <c r="J129" s="5" t="s">
        <v>14</v>
      </c>
      <c r="M129" s="4" t="s">
        <v>9</v>
      </c>
      <c r="N129" s="5" t="s">
        <v>10</v>
      </c>
      <c r="O129" s="4" t="s">
        <v>11</v>
      </c>
      <c r="P129" s="5" t="s">
        <v>12</v>
      </c>
      <c r="Q129" s="4" t="s">
        <v>13</v>
      </c>
      <c r="R129" s="5" t="s">
        <v>14</v>
      </c>
      <c r="S129" s="5" t="s">
        <v>1524</v>
      </c>
    </row>
    <row r="130" spans="1:19" ht="24" customHeight="1">
      <c r="A130" s="6" t="s">
        <v>1075</v>
      </c>
      <c r="B130" s="7" t="s">
        <v>252</v>
      </c>
      <c r="C130" s="64" t="s">
        <v>1076</v>
      </c>
      <c r="D130" s="8">
        <v>300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M130" s="10">
        <f>D130*E130</f>
        <v>0</v>
      </c>
      <c r="N130" s="10">
        <f>D130*F130</f>
        <v>0</v>
      </c>
      <c r="O130" s="10">
        <f>D130*G130</f>
        <v>0</v>
      </c>
      <c r="P130" s="10">
        <f>D130*H130</f>
        <v>0</v>
      </c>
      <c r="Q130" s="10">
        <f>D130*I130</f>
        <v>0</v>
      </c>
      <c r="R130" s="10">
        <f>D130*J130</f>
        <v>0</v>
      </c>
      <c r="S130" s="73">
        <f t="shared" si="28"/>
        <v>0</v>
      </c>
    </row>
    <row r="131" spans="1:19" ht="24" customHeight="1">
      <c r="A131" s="6" t="s">
        <v>1077</v>
      </c>
      <c r="B131" s="7" t="s">
        <v>253</v>
      </c>
      <c r="C131" s="64" t="s">
        <v>1078</v>
      </c>
      <c r="D131" s="8">
        <v>24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M131" s="10">
        <f t="shared" ref="M131:M135" si="44">D131*E131</f>
        <v>0</v>
      </c>
      <c r="N131" s="10">
        <f t="shared" ref="N131:N147" si="45">D131*F131</f>
        <v>0</v>
      </c>
      <c r="O131" s="10">
        <f t="shared" ref="O131:O135" si="46">D131*G131</f>
        <v>0</v>
      </c>
      <c r="P131" s="10">
        <f t="shared" ref="P131:P147" si="47">D131*H131</f>
        <v>0</v>
      </c>
      <c r="Q131" s="10">
        <f t="shared" ref="Q131:Q135" si="48">D131*I131</f>
        <v>0</v>
      </c>
      <c r="R131" s="10">
        <f t="shared" ref="R131:R135" si="49">D131*J131</f>
        <v>0</v>
      </c>
      <c r="S131" s="73">
        <f t="shared" si="28"/>
        <v>0</v>
      </c>
    </row>
    <row r="132" spans="1:19" ht="24" customHeight="1">
      <c r="A132" s="6" t="s">
        <v>1079</v>
      </c>
      <c r="B132" s="7" t="s">
        <v>254</v>
      </c>
      <c r="C132" s="64" t="s">
        <v>1078</v>
      </c>
      <c r="D132" s="8">
        <v>24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M132" s="10">
        <f t="shared" si="44"/>
        <v>0</v>
      </c>
      <c r="N132" s="10">
        <f t="shared" si="45"/>
        <v>0</v>
      </c>
      <c r="O132" s="10">
        <f t="shared" si="46"/>
        <v>0</v>
      </c>
      <c r="P132" s="10">
        <f t="shared" si="47"/>
        <v>0</v>
      </c>
      <c r="Q132" s="10">
        <f t="shared" si="48"/>
        <v>0</v>
      </c>
      <c r="R132" s="10">
        <f t="shared" si="49"/>
        <v>0</v>
      </c>
      <c r="S132" s="73">
        <f t="shared" si="28"/>
        <v>0</v>
      </c>
    </row>
    <row r="133" spans="1:19" ht="24" customHeight="1">
      <c r="A133" s="6" t="s">
        <v>977</v>
      </c>
      <c r="B133" s="7" t="s">
        <v>255</v>
      </c>
      <c r="C133" s="64" t="s">
        <v>1080</v>
      </c>
      <c r="D133" s="8">
        <v>5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M133" s="10">
        <f t="shared" si="44"/>
        <v>0</v>
      </c>
      <c r="N133" s="10">
        <f t="shared" si="45"/>
        <v>0</v>
      </c>
      <c r="O133" s="10">
        <f t="shared" si="46"/>
        <v>0</v>
      </c>
      <c r="P133" s="10">
        <f t="shared" si="47"/>
        <v>0</v>
      </c>
      <c r="Q133" s="10">
        <f t="shared" si="48"/>
        <v>0</v>
      </c>
      <c r="R133" s="10">
        <f t="shared" si="49"/>
        <v>0</v>
      </c>
      <c r="S133" s="73">
        <f t="shared" si="28"/>
        <v>0</v>
      </c>
    </row>
    <row r="134" spans="1:19" ht="24" customHeight="1">
      <c r="A134" s="6" t="s">
        <v>256</v>
      </c>
      <c r="B134" s="16" t="s">
        <v>257</v>
      </c>
      <c r="C134" s="65" t="s">
        <v>1081</v>
      </c>
      <c r="D134" s="8">
        <v>10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M134" s="10">
        <f t="shared" si="44"/>
        <v>0</v>
      </c>
      <c r="N134" s="10">
        <f t="shared" si="45"/>
        <v>0</v>
      </c>
      <c r="O134" s="10">
        <f t="shared" si="46"/>
        <v>0</v>
      </c>
      <c r="P134" s="10">
        <f t="shared" si="47"/>
        <v>0</v>
      </c>
      <c r="Q134" s="10">
        <f t="shared" si="48"/>
        <v>0</v>
      </c>
      <c r="R134" s="10">
        <f t="shared" si="49"/>
        <v>0</v>
      </c>
      <c r="S134" s="73">
        <f t="shared" si="28"/>
        <v>0</v>
      </c>
    </row>
    <row r="135" spans="1:19" ht="24" customHeight="1">
      <c r="A135" s="6" t="s">
        <v>258</v>
      </c>
      <c r="B135" s="16" t="s">
        <v>259</v>
      </c>
      <c r="C135" s="65" t="s">
        <v>1082</v>
      </c>
      <c r="D135" s="8">
        <v>10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M135" s="10">
        <f t="shared" si="44"/>
        <v>0</v>
      </c>
      <c r="N135" s="10">
        <f t="shared" si="45"/>
        <v>0</v>
      </c>
      <c r="O135" s="10">
        <f t="shared" si="46"/>
        <v>0</v>
      </c>
      <c r="P135" s="10">
        <f t="shared" si="47"/>
        <v>0</v>
      </c>
      <c r="Q135" s="10">
        <f t="shared" si="48"/>
        <v>0</v>
      </c>
      <c r="R135" s="10">
        <f t="shared" si="49"/>
        <v>0</v>
      </c>
      <c r="S135" s="73">
        <f t="shared" si="28"/>
        <v>0</v>
      </c>
    </row>
    <row r="136" spans="1:19" ht="24" customHeight="1">
      <c r="A136" s="6" t="s">
        <v>260</v>
      </c>
      <c r="B136" s="7" t="s">
        <v>261</v>
      </c>
      <c r="C136" s="64" t="s">
        <v>262</v>
      </c>
      <c r="D136" s="8">
        <v>3</v>
      </c>
      <c r="E136" s="9" t="s">
        <v>18</v>
      </c>
      <c r="F136" s="10">
        <v>0</v>
      </c>
      <c r="G136" s="9" t="s">
        <v>18</v>
      </c>
      <c r="H136" s="10">
        <v>0</v>
      </c>
      <c r="I136" s="9" t="s">
        <v>18</v>
      </c>
      <c r="J136" s="9" t="s">
        <v>18</v>
      </c>
      <c r="M136" s="9" t="s">
        <v>18</v>
      </c>
      <c r="N136" s="10">
        <f t="shared" si="45"/>
        <v>0</v>
      </c>
      <c r="O136" s="9" t="s">
        <v>18</v>
      </c>
      <c r="P136" s="10">
        <f t="shared" si="47"/>
        <v>0</v>
      </c>
      <c r="Q136" s="9" t="s">
        <v>18</v>
      </c>
      <c r="R136" s="9" t="s">
        <v>18</v>
      </c>
      <c r="S136" s="73">
        <f t="shared" si="28"/>
        <v>0</v>
      </c>
    </row>
    <row r="137" spans="1:19" ht="24" customHeight="1">
      <c r="A137" s="6" t="s">
        <v>263</v>
      </c>
      <c r="B137" s="7" t="s">
        <v>264</v>
      </c>
      <c r="C137" s="64" t="s">
        <v>265</v>
      </c>
      <c r="D137" s="8">
        <v>3</v>
      </c>
      <c r="E137" s="9" t="s">
        <v>18</v>
      </c>
      <c r="F137" s="10">
        <v>0</v>
      </c>
      <c r="G137" s="9" t="s">
        <v>18</v>
      </c>
      <c r="H137" s="10">
        <v>0</v>
      </c>
      <c r="I137" s="9" t="s">
        <v>18</v>
      </c>
      <c r="J137" s="9" t="s">
        <v>18</v>
      </c>
      <c r="M137" s="9" t="s">
        <v>18</v>
      </c>
      <c r="N137" s="10">
        <f t="shared" si="45"/>
        <v>0</v>
      </c>
      <c r="O137" s="9" t="s">
        <v>18</v>
      </c>
      <c r="P137" s="10">
        <f t="shared" si="47"/>
        <v>0</v>
      </c>
      <c r="Q137" s="9" t="s">
        <v>18</v>
      </c>
      <c r="R137" s="9" t="s">
        <v>18</v>
      </c>
      <c r="S137" s="73">
        <f t="shared" si="28"/>
        <v>0</v>
      </c>
    </row>
    <row r="138" spans="1:19" ht="35.1" customHeight="1">
      <c r="A138" s="6" t="s">
        <v>266</v>
      </c>
      <c r="B138" s="7" t="s">
        <v>267</v>
      </c>
      <c r="C138" s="64" t="s">
        <v>268</v>
      </c>
      <c r="D138" s="8">
        <v>3</v>
      </c>
      <c r="E138" s="9" t="s">
        <v>18</v>
      </c>
      <c r="F138" s="10">
        <v>0</v>
      </c>
      <c r="G138" s="9" t="s">
        <v>18</v>
      </c>
      <c r="H138" s="10">
        <v>0</v>
      </c>
      <c r="I138" s="9" t="s">
        <v>18</v>
      </c>
      <c r="J138" s="9" t="s">
        <v>18</v>
      </c>
      <c r="M138" s="9" t="s">
        <v>18</v>
      </c>
      <c r="N138" s="10">
        <f t="shared" si="45"/>
        <v>0</v>
      </c>
      <c r="O138" s="9" t="s">
        <v>18</v>
      </c>
      <c r="P138" s="10">
        <f t="shared" si="47"/>
        <v>0</v>
      </c>
      <c r="Q138" s="9" t="s">
        <v>18</v>
      </c>
      <c r="R138" s="9" t="s">
        <v>18</v>
      </c>
      <c r="S138" s="73">
        <f t="shared" si="28"/>
        <v>0</v>
      </c>
    </row>
    <row r="139" spans="1:19" ht="35.1" customHeight="1">
      <c r="A139" s="6" t="s">
        <v>269</v>
      </c>
      <c r="B139" s="7" t="s">
        <v>270</v>
      </c>
      <c r="C139" s="64" t="s">
        <v>271</v>
      </c>
      <c r="D139" s="8">
        <v>3</v>
      </c>
      <c r="E139" s="9" t="s">
        <v>18</v>
      </c>
      <c r="F139" s="10">
        <v>0</v>
      </c>
      <c r="G139" s="9" t="s">
        <v>18</v>
      </c>
      <c r="H139" s="10">
        <v>0</v>
      </c>
      <c r="I139" s="9" t="s">
        <v>18</v>
      </c>
      <c r="J139" s="9" t="s">
        <v>18</v>
      </c>
      <c r="M139" s="9" t="s">
        <v>18</v>
      </c>
      <c r="N139" s="10">
        <f t="shared" si="45"/>
        <v>0</v>
      </c>
      <c r="O139" s="9" t="s">
        <v>18</v>
      </c>
      <c r="P139" s="10">
        <f t="shared" si="47"/>
        <v>0</v>
      </c>
      <c r="Q139" s="9" t="s">
        <v>18</v>
      </c>
      <c r="R139" s="9" t="s">
        <v>18</v>
      </c>
      <c r="S139" s="73">
        <f t="shared" ref="S139:S202" si="50">SUM(M139:R139)</f>
        <v>0</v>
      </c>
    </row>
    <row r="140" spans="1:19" ht="24" customHeight="1">
      <c r="A140" s="6" t="s">
        <v>272</v>
      </c>
      <c r="B140" s="7" t="s">
        <v>273</v>
      </c>
      <c r="C140" s="64" t="s">
        <v>274</v>
      </c>
      <c r="D140" s="8">
        <v>3</v>
      </c>
      <c r="E140" s="9" t="s">
        <v>18</v>
      </c>
      <c r="F140" s="10">
        <v>0</v>
      </c>
      <c r="G140" s="9" t="s">
        <v>18</v>
      </c>
      <c r="H140" s="10">
        <v>0</v>
      </c>
      <c r="I140" s="9" t="s">
        <v>18</v>
      </c>
      <c r="J140" s="9" t="s">
        <v>18</v>
      </c>
      <c r="M140" s="9" t="s">
        <v>18</v>
      </c>
      <c r="N140" s="10">
        <f t="shared" si="45"/>
        <v>0</v>
      </c>
      <c r="O140" s="9" t="s">
        <v>18</v>
      </c>
      <c r="P140" s="10">
        <f t="shared" si="47"/>
        <v>0</v>
      </c>
      <c r="Q140" s="9" t="s">
        <v>18</v>
      </c>
      <c r="R140" s="9" t="s">
        <v>18</v>
      </c>
      <c r="S140" s="73">
        <f t="shared" si="50"/>
        <v>0</v>
      </c>
    </row>
    <row r="141" spans="1:19" ht="24" customHeight="1">
      <c r="A141" s="6" t="s">
        <v>275</v>
      </c>
      <c r="B141" s="7" t="s">
        <v>273</v>
      </c>
      <c r="C141" s="64" t="s">
        <v>276</v>
      </c>
      <c r="D141" s="8">
        <v>3</v>
      </c>
      <c r="E141" s="9" t="s">
        <v>18</v>
      </c>
      <c r="F141" s="10">
        <v>0</v>
      </c>
      <c r="G141" s="9" t="s">
        <v>18</v>
      </c>
      <c r="H141" s="10">
        <v>0</v>
      </c>
      <c r="I141" s="9" t="s">
        <v>18</v>
      </c>
      <c r="J141" s="9" t="s">
        <v>18</v>
      </c>
      <c r="M141" s="9" t="s">
        <v>18</v>
      </c>
      <c r="N141" s="10">
        <f t="shared" si="45"/>
        <v>0</v>
      </c>
      <c r="O141" s="9" t="s">
        <v>18</v>
      </c>
      <c r="P141" s="10">
        <f t="shared" si="47"/>
        <v>0</v>
      </c>
      <c r="Q141" s="9" t="s">
        <v>18</v>
      </c>
      <c r="R141" s="9" t="s">
        <v>18</v>
      </c>
      <c r="S141" s="73">
        <f t="shared" si="50"/>
        <v>0</v>
      </c>
    </row>
    <row r="142" spans="1:19" ht="35.1" customHeight="1">
      <c r="A142" s="6" t="s">
        <v>277</v>
      </c>
      <c r="B142" s="7" t="s">
        <v>278</v>
      </c>
      <c r="C142" s="64" t="s">
        <v>279</v>
      </c>
      <c r="D142" s="8">
        <v>3</v>
      </c>
      <c r="E142" s="9" t="s">
        <v>18</v>
      </c>
      <c r="F142" s="10">
        <v>0</v>
      </c>
      <c r="G142" s="9" t="s">
        <v>18</v>
      </c>
      <c r="H142" s="10">
        <v>0</v>
      </c>
      <c r="I142" s="9" t="s">
        <v>18</v>
      </c>
      <c r="J142" s="9" t="s">
        <v>18</v>
      </c>
      <c r="M142" s="9" t="s">
        <v>18</v>
      </c>
      <c r="N142" s="10">
        <f t="shared" si="45"/>
        <v>0</v>
      </c>
      <c r="O142" s="9" t="s">
        <v>18</v>
      </c>
      <c r="P142" s="10">
        <f t="shared" si="47"/>
        <v>0</v>
      </c>
      <c r="Q142" s="9" t="s">
        <v>18</v>
      </c>
      <c r="R142" s="9" t="s">
        <v>18</v>
      </c>
      <c r="S142" s="73">
        <f t="shared" si="50"/>
        <v>0</v>
      </c>
    </row>
    <row r="143" spans="1:19" ht="35.1" customHeight="1">
      <c r="A143" s="6" t="s">
        <v>280</v>
      </c>
      <c r="B143" s="17" t="s">
        <v>281</v>
      </c>
      <c r="C143" s="66" t="s">
        <v>282</v>
      </c>
      <c r="D143" s="8">
        <v>5</v>
      </c>
      <c r="E143" s="9" t="s">
        <v>18</v>
      </c>
      <c r="F143" s="10">
        <v>0</v>
      </c>
      <c r="G143" s="9" t="s">
        <v>18</v>
      </c>
      <c r="H143" s="10">
        <v>0</v>
      </c>
      <c r="I143" s="9" t="s">
        <v>18</v>
      </c>
      <c r="J143" s="9" t="s">
        <v>18</v>
      </c>
      <c r="M143" s="9" t="s">
        <v>18</v>
      </c>
      <c r="N143" s="10">
        <f t="shared" si="45"/>
        <v>0</v>
      </c>
      <c r="O143" s="9" t="s">
        <v>18</v>
      </c>
      <c r="P143" s="10">
        <f t="shared" si="47"/>
        <v>0</v>
      </c>
      <c r="Q143" s="9" t="s">
        <v>18</v>
      </c>
      <c r="R143" s="9" t="s">
        <v>18</v>
      </c>
      <c r="S143" s="73">
        <f t="shared" si="50"/>
        <v>0</v>
      </c>
    </row>
    <row r="144" spans="1:19" ht="35.1" customHeight="1">
      <c r="A144" s="6" t="s">
        <v>283</v>
      </c>
      <c r="B144" s="7" t="s">
        <v>284</v>
      </c>
      <c r="C144" s="64" t="s">
        <v>285</v>
      </c>
      <c r="D144" s="8">
        <v>3</v>
      </c>
      <c r="E144" s="9" t="s">
        <v>18</v>
      </c>
      <c r="F144" s="10">
        <v>0</v>
      </c>
      <c r="G144" s="9" t="s">
        <v>18</v>
      </c>
      <c r="H144" s="10">
        <v>0</v>
      </c>
      <c r="I144" s="9" t="s">
        <v>18</v>
      </c>
      <c r="J144" s="9" t="s">
        <v>18</v>
      </c>
      <c r="M144" s="9" t="s">
        <v>18</v>
      </c>
      <c r="N144" s="10">
        <f t="shared" si="45"/>
        <v>0</v>
      </c>
      <c r="O144" s="9" t="s">
        <v>18</v>
      </c>
      <c r="P144" s="10">
        <f t="shared" si="47"/>
        <v>0</v>
      </c>
      <c r="Q144" s="9" t="s">
        <v>18</v>
      </c>
      <c r="R144" s="9" t="s">
        <v>18</v>
      </c>
      <c r="S144" s="73">
        <f t="shared" si="50"/>
        <v>0</v>
      </c>
    </row>
    <row r="145" spans="1:19" ht="35.1" customHeight="1">
      <c r="A145" s="6" t="s">
        <v>286</v>
      </c>
      <c r="B145" s="7" t="s">
        <v>287</v>
      </c>
      <c r="C145" s="64" t="s">
        <v>288</v>
      </c>
      <c r="D145" s="8">
        <v>5</v>
      </c>
      <c r="E145" s="9" t="s">
        <v>18</v>
      </c>
      <c r="F145" s="10">
        <v>0</v>
      </c>
      <c r="G145" s="9" t="s">
        <v>18</v>
      </c>
      <c r="H145" s="10">
        <v>0</v>
      </c>
      <c r="I145" s="9" t="s">
        <v>18</v>
      </c>
      <c r="J145" s="9" t="s">
        <v>18</v>
      </c>
      <c r="M145" s="9" t="s">
        <v>18</v>
      </c>
      <c r="N145" s="10">
        <f t="shared" si="45"/>
        <v>0</v>
      </c>
      <c r="O145" s="9" t="s">
        <v>18</v>
      </c>
      <c r="P145" s="10">
        <f t="shared" si="47"/>
        <v>0</v>
      </c>
      <c r="Q145" s="9" t="s">
        <v>18</v>
      </c>
      <c r="R145" s="9" t="s">
        <v>18</v>
      </c>
      <c r="S145" s="73">
        <f t="shared" si="50"/>
        <v>0</v>
      </c>
    </row>
    <row r="146" spans="1:19" ht="35.1" customHeight="1" thickBot="1">
      <c r="A146" s="6" t="s">
        <v>1385</v>
      </c>
      <c r="B146" s="7" t="s">
        <v>1386</v>
      </c>
      <c r="C146" s="68" t="s">
        <v>1387</v>
      </c>
      <c r="D146" s="8">
        <v>3</v>
      </c>
      <c r="E146" s="10">
        <v>0</v>
      </c>
      <c r="F146" s="10">
        <v>0</v>
      </c>
      <c r="G146" s="10">
        <v>0</v>
      </c>
      <c r="H146" s="10">
        <v>0</v>
      </c>
      <c r="I146" s="9" t="s">
        <v>18</v>
      </c>
      <c r="J146" s="9" t="s">
        <v>18</v>
      </c>
      <c r="M146" s="10">
        <f>D146*E146</f>
        <v>0</v>
      </c>
      <c r="N146" s="10">
        <f t="shared" si="45"/>
        <v>0</v>
      </c>
      <c r="O146" s="10">
        <f>D146*G146</f>
        <v>0</v>
      </c>
      <c r="P146" s="10">
        <f t="shared" si="47"/>
        <v>0</v>
      </c>
      <c r="Q146" s="9" t="s">
        <v>18</v>
      </c>
      <c r="R146" s="9" t="s">
        <v>18</v>
      </c>
      <c r="S146" s="73">
        <f t="shared" si="50"/>
        <v>0</v>
      </c>
    </row>
    <row r="147" spans="1:19" ht="35.1" customHeight="1" thickBot="1">
      <c r="A147" s="6" t="s">
        <v>1390</v>
      </c>
      <c r="B147" s="69" t="s">
        <v>1389</v>
      </c>
      <c r="C147" s="68" t="s">
        <v>1388</v>
      </c>
      <c r="D147" s="8">
        <v>3</v>
      </c>
      <c r="E147" s="10">
        <v>0</v>
      </c>
      <c r="F147" s="10">
        <v>0</v>
      </c>
      <c r="G147" s="10">
        <v>0</v>
      </c>
      <c r="H147" s="10">
        <v>0</v>
      </c>
      <c r="I147" s="9" t="s">
        <v>18</v>
      </c>
      <c r="J147" s="9" t="s">
        <v>18</v>
      </c>
      <c r="M147" s="10">
        <f>D147*E147</f>
        <v>0</v>
      </c>
      <c r="N147" s="10">
        <f t="shared" si="45"/>
        <v>0</v>
      </c>
      <c r="O147" s="10">
        <f>D147*G147</f>
        <v>0</v>
      </c>
      <c r="P147" s="10">
        <f t="shared" si="47"/>
        <v>0</v>
      </c>
      <c r="Q147" s="9" t="s">
        <v>18</v>
      </c>
      <c r="R147" s="9" t="s">
        <v>18</v>
      </c>
      <c r="S147" s="73">
        <f t="shared" si="50"/>
        <v>0</v>
      </c>
    </row>
    <row r="148" spans="1:19" s="1" customFormat="1" ht="33" customHeight="1">
      <c r="A148" s="92" t="s">
        <v>289</v>
      </c>
      <c r="B148" s="93" t="s">
        <v>289</v>
      </c>
      <c r="C148" s="93"/>
      <c r="D148" s="93"/>
      <c r="E148" s="93"/>
      <c r="F148" s="93"/>
      <c r="G148" s="93"/>
      <c r="H148" s="93"/>
      <c r="I148" s="93"/>
      <c r="J148" s="93"/>
      <c r="S148" s="73"/>
    </row>
    <row r="149" spans="1:19" s="1" customFormat="1" ht="33" customHeight="1">
      <c r="A149" s="2" t="s">
        <v>5</v>
      </c>
      <c r="B149" s="2" t="s">
        <v>6</v>
      </c>
      <c r="C149" s="2" t="s">
        <v>7</v>
      </c>
      <c r="D149" s="3" t="s">
        <v>8</v>
      </c>
      <c r="E149" s="4" t="s">
        <v>9</v>
      </c>
      <c r="F149" s="5" t="s">
        <v>10</v>
      </c>
      <c r="G149" s="4" t="s">
        <v>11</v>
      </c>
      <c r="H149" s="5" t="s">
        <v>12</v>
      </c>
      <c r="I149" s="4" t="s">
        <v>13</v>
      </c>
      <c r="J149" s="5" t="s">
        <v>14</v>
      </c>
      <c r="M149" s="4" t="s">
        <v>9</v>
      </c>
      <c r="N149" s="5" t="s">
        <v>10</v>
      </c>
      <c r="O149" s="4" t="s">
        <v>11</v>
      </c>
      <c r="P149" s="5" t="s">
        <v>12</v>
      </c>
      <c r="Q149" s="4" t="s">
        <v>13</v>
      </c>
      <c r="R149" s="5" t="s">
        <v>14</v>
      </c>
      <c r="S149" s="5" t="s">
        <v>1524</v>
      </c>
    </row>
    <row r="150" spans="1:19" ht="35.1" customHeight="1">
      <c r="A150" s="6" t="s">
        <v>290</v>
      </c>
      <c r="B150" s="7" t="s">
        <v>291</v>
      </c>
      <c r="C150" s="64" t="s">
        <v>292</v>
      </c>
      <c r="D150" s="8">
        <v>5</v>
      </c>
      <c r="E150" s="9" t="s">
        <v>18</v>
      </c>
      <c r="F150" s="9" t="s">
        <v>18</v>
      </c>
      <c r="G150" s="9" t="s">
        <v>18</v>
      </c>
      <c r="H150" s="10">
        <v>0</v>
      </c>
      <c r="I150" s="9" t="s">
        <v>18</v>
      </c>
      <c r="J150" s="9" t="s">
        <v>18</v>
      </c>
      <c r="M150" s="9" t="s">
        <v>18</v>
      </c>
      <c r="N150" s="9" t="s">
        <v>18</v>
      </c>
      <c r="O150" s="9" t="s">
        <v>18</v>
      </c>
      <c r="P150" s="10">
        <f>D150*H150</f>
        <v>0</v>
      </c>
      <c r="Q150" s="9" t="s">
        <v>18</v>
      </c>
      <c r="R150" s="9" t="s">
        <v>18</v>
      </c>
      <c r="S150" s="73">
        <f t="shared" si="50"/>
        <v>0</v>
      </c>
    </row>
    <row r="151" spans="1:19" ht="24" customHeight="1">
      <c r="A151" s="6" t="s">
        <v>293</v>
      </c>
      <c r="B151" s="7" t="s">
        <v>294</v>
      </c>
      <c r="C151" s="64" t="s">
        <v>295</v>
      </c>
      <c r="D151" s="8">
        <v>5</v>
      </c>
      <c r="E151" s="9" t="s">
        <v>18</v>
      </c>
      <c r="F151" s="9" t="s">
        <v>18</v>
      </c>
      <c r="G151" s="9" t="s">
        <v>18</v>
      </c>
      <c r="H151" s="10">
        <v>0</v>
      </c>
      <c r="I151" s="9" t="s">
        <v>18</v>
      </c>
      <c r="J151" s="9" t="s">
        <v>18</v>
      </c>
      <c r="M151" s="9" t="s">
        <v>18</v>
      </c>
      <c r="N151" s="9" t="s">
        <v>18</v>
      </c>
      <c r="O151" s="9" t="s">
        <v>18</v>
      </c>
      <c r="P151" s="10">
        <f t="shared" ref="P151:P169" si="51">D151*H151</f>
        <v>0</v>
      </c>
      <c r="Q151" s="9" t="s">
        <v>18</v>
      </c>
      <c r="R151" s="9" t="s">
        <v>18</v>
      </c>
      <c r="S151" s="73">
        <f t="shared" si="50"/>
        <v>0</v>
      </c>
    </row>
    <row r="152" spans="1:19" ht="24" customHeight="1">
      <c r="A152" s="6" t="s">
        <v>296</v>
      </c>
      <c r="B152" s="7" t="s">
        <v>297</v>
      </c>
      <c r="C152" s="64" t="s">
        <v>298</v>
      </c>
      <c r="D152" s="8">
        <v>10</v>
      </c>
      <c r="E152" s="9" t="s">
        <v>18</v>
      </c>
      <c r="F152" s="10">
        <v>0</v>
      </c>
      <c r="G152" s="9" t="s">
        <v>18</v>
      </c>
      <c r="H152" s="10">
        <v>0</v>
      </c>
      <c r="I152" s="9" t="s">
        <v>18</v>
      </c>
      <c r="J152" s="9" t="s">
        <v>18</v>
      </c>
      <c r="M152" s="9" t="s">
        <v>18</v>
      </c>
      <c r="N152" s="10">
        <f>D152*F152</f>
        <v>0</v>
      </c>
      <c r="O152" s="9" t="s">
        <v>18</v>
      </c>
      <c r="P152" s="10">
        <f t="shared" si="51"/>
        <v>0</v>
      </c>
      <c r="Q152" s="9" t="s">
        <v>18</v>
      </c>
      <c r="R152" s="9" t="s">
        <v>18</v>
      </c>
      <c r="S152" s="73">
        <f t="shared" si="50"/>
        <v>0</v>
      </c>
    </row>
    <row r="153" spans="1:19" ht="24" customHeight="1">
      <c r="A153" s="6" t="s">
        <v>299</v>
      </c>
      <c r="B153" s="7" t="s">
        <v>300</v>
      </c>
      <c r="C153" s="64" t="s">
        <v>301</v>
      </c>
      <c r="D153" s="8">
        <v>150</v>
      </c>
      <c r="E153" s="9" t="s">
        <v>18</v>
      </c>
      <c r="F153" s="10">
        <v>0</v>
      </c>
      <c r="G153" s="9" t="s">
        <v>18</v>
      </c>
      <c r="H153" s="10">
        <v>0</v>
      </c>
      <c r="I153" s="9" t="s">
        <v>18</v>
      </c>
      <c r="J153" s="9" t="s">
        <v>18</v>
      </c>
      <c r="M153" s="9" t="s">
        <v>18</v>
      </c>
      <c r="N153" s="10">
        <f t="shared" ref="N153:N169" si="52">D153*F153</f>
        <v>0</v>
      </c>
      <c r="O153" s="9" t="s">
        <v>18</v>
      </c>
      <c r="P153" s="10">
        <f t="shared" si="51"/>
        <v>0</v>
      </c>
      <c r="Q153" s="9" t="s">
        <v>18</v>
      </c>
      <c r="R153" s="9" t="s">
        <v>18</v>
      </c>
      <c r="S153" s="73">
        <f t="shared" si="50"/>
        <v>0</v>
      </c>
    </row>
    <row r="154" spans="1:19" ht="24" customHeight="1">
      <c r="A154" s="6" t="s">
        <v>302</v>
      </c>
      <c r="B154" s="7" t="s">
        <v>303</v>
      </c>
      <c r="C154" s="64" t="s">
        <v>304</v>
      </c>
      <c r="D154" s="8">
        <v>150</v>
      </c>
      <c r="E154" s="9" t="s">
        <v>18</v>
      </c>
      <c r="F154" s="10">
        <v>0</v>
      </c>
      <c r="G154" s="9" t="s">
        <v>18</v>
      </c>
      <c r="H154" s="10">
        <v>0</v>
      </c>
      <c r="I154" s="9" t="s">
        <v>18</v>
      </c>
      <c r="J154" s="9" t="s">
        <v>18</v>
      </c>
      <c r="M154" s="9" t="s">
        <v>18</v>
      </c>
      <c r="N154" s="10">
        <f t="shared" si="52"/>
        <v>0</v>
      </c>
      <c r="O154" s="9" t="s">
        <v>18</v>
      </c>
      <c r="P154" s="10">
        <f t="shared" si="51"/>
        <v>0</v>
      </c>
      <c r="Q154" s="9" t="s">
        <v>18</v>
      </c>
      <c r="R154" s="9" t="s">
        <v>18</v>
      </c>
      <c r="S154" s="73">
        <f t="shared" si="50"/>
        <v>0</v>
      </c>
    </row>
    <row r="155" spans="1:19" ht="24" customHeight="1">
      <c r="A155" s="6" t="s">
        <v>305</v>
      </c>
      <c r="B155" s="7" t="s">
        <v>306</v>
      </c>
      <c r="C155" s="64" t="s">
        <v>307</v>
      </c>
      <c r="D155" s="8">
        <v>150</v>
      </c>
      <c r="E155" s="9" t="s">
        <v>18</v>
      </c>
      <c r="F155" s="10">
        <v>0</v>
      </c>
      <c r="G155" s="9" t="s">
        <v>18</v>
      </c>
      <c r="H155" s="10">
        <v>0</v>
      </c>
      <c r="I155" s="9" t="s">
        <v>18</v>
      </c>
      <c r="J155" s="9" t="s">
        <v>18</v>
      </c>
      <c r="M155" s="9" t="s">
        <v>18</v>
      </c>
      <c r="N155" s="10">
        <f t="shared" si="52"/>
        <v>0</v>
      </c>
      <c r="O155" s="9" t="s">
        <v>18</v>
      </c>
      <c r="P155" s="10">
        <f t="shared" si="51"/>
        <v>0</v>
      </c>
      <c r="Q155" s="9" t="s">
        <v>18</v>
      </c>
      <c r="R155" s="9" t="s">
        <v>18</v>
      </c>
      <c r="S155" s="73">
        <f t="shared" si="50"/>
        <v>0</v>
      </c>
    </row>
    <row r="156" spans="1:19" ht="24" customHeight="1">
      <c r="A156" s="6" t="s">
        <v>308</v>
      </c>
      <c r="B156" s="7" t="s">
        <v>309</v>
      </c>
      <c r="C156" s="64" t="s">
        <v>310</v>
      </c>
      <c r="D156" s="8">
        <v>150</v>
      </c>
      <c r="E156" s="9" t="s">
        <v>18</v>
      </c>
      <c r="F156" s="10">
        <v>0</v>
      </c>
      <c r="G156" s="9" t="s">
        <v>18</v>
      </c>
      <c r="H156" s="10">
        <v>0</v>
      </c>
      <c r="I156" s="9" t="s">
        <v>18</v>
      </c>
      <c r="J156" s="9" t="s">
        <v>18</v>
      </c>
      <c r="M156" s="9" t="s">
        <v>18</v>
      </c>
      <c r="N156" s="10">
        <f t="shared" si="52"/>
        <v>0</v>
      </c>
      <c r="O156" s="9" t="s">
        <v>18</v>
      </c>
      <c r="P156" s="10">
        <f t="shared" si="51"/>
        <v>0</v>
      </c>
      <c r="Q156" s="9" t="s">
        <v>18</v>
      </c>
      <c r="R156" s="9" t="s">
        <v>18</v>
      </c>
      <c r="S156" s="73">
        <f t="shared" si="50"/>
        <v>0</v>
      </c>
    </row>
    <row r="157" spans="1:19" ht="24" customHeight="1">
      <c r="A157" s="6" t="s">
        <v>311</v>
      </c>
      <c r="B157" s="7" t="s">
        <v>312</v>
      </c>
      <c r="C157" s="64" t="s">
        <v>313</v>
      </c>
      <c r="D157" s="8">
        <v>150</v>
      </c>
      <c r="E157" s="9" t="s">
        <v>18</v>
      </c>
      <c r="F157" s="10">
        <v>0</v>
      </c>
      <c r="G157" s="9" t="s">
        <v>18</v>
      </c>
      <c r="H157" s="10">
        <v>0</v>
      </c>
      <c r="I157" s="9" t="s">
        <v>18</v>
      </c>
      <c r="J157" s="9" t="s">
        <v>18</v>
      </c>
      <c r="M157" s="9" t="s">
        <v>18</v>
      </c>
      <c r="N157" s="10">
        <f t="shared" si="52"/>
        <v>0</v>
      </c>
      <c r="O157" s="9" t="s">
        <v>18</v>
      </c>
      <c r="P157" s="10">
        <f t="shared" si="51"/>
        <v>0</v>
      </c>
      <c r="Q157" s="9" t="s">
        <v>18</v>
      </c>
      <c r="R157" s="9" t="s">
        <v>18</v>
      </c>
      <c r="S157" s="73">
        <f t="shared" si="50"/>
        <v>0</v>
      </c>
    </row>
    <row r="158" spans="1:19" ht="24" customHeight="1">
      <c r="A158" s="6" t="s">
        <v>314</v>
      </c>
      <c r="B158" s="7" t="s">
        <v>315</v>
      </c>
      <c r="C158" s="64" t="s">
        <v>316</v>
      </c>
      <c r="D158" s="8">
        <v>150</v>
      </c>
      <c r="E158" s="9" t="s">
        <v>18</v>
      </c>
      <c r="F158" s="10">
        <v>0</v>
      </c>
      <c r="G158" s="9" t="s">
        <v>18</v>
      </c>
      <c r="H158" s="10">
        <v>0</v>
      </c>
      <c r="I158" s="9" t="s">
        <v>18</v>
      </c>
      <c r="J158" s="9" t="s">
        <v>18</v>
      </c>
      <c r="M158" s="9" t="s">
        <v>18</v>
      </c>
      <c r="N158" s="10">
        <f t="shared" si="52"/>
        <v>0</v>
      </c>
      <c r="O158" s="9" t="s">
        <v>18</v>
      </c>
      <c r="P158" s="10">
        <f t="shared" si="51"/>
        <v>0</v>
      </c>
      <c r="Q158" s="9" t="s">
        <v>18</v>
      </c>
      <c r="R158" s="9" t="s">
        <v>18</v>
      </c>
      <c r="S158" s="73">
        <f t="shared" si="50"/>
        <v>0</v>
      </c>
    </row>
    <row r="159" spans="1:19" ht="24" customHeight="1">
      <c r="A159" s="6" t="s">
        <v>1083</v>
      </c>
      <c r="B159" s="7" t="s">
        <v>317</v>
      </c>
      <c r="C159" s="64" t="s">
        <v>1084</v>
      </c>
      <c r="D159" s="8">
        <v>5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M159" s="10">
        <f>D159*E159</f>
        <v>0</v>
      </c>
      <c r="N159" s="10">
        <f t="shared" si="52"/>
        <v>0</v>
      </c>
      <c r="O159" s="10">
        <f>D159*G159</f>
        <v>0</v>
      </c>
      <c r="P159" s="10">
        <f t="shared" si="51"/>
        <v>0</v>
      </c>
      <c r="Q159" s="10">
        <f>D159*I159</f>
        <v>0</v>
      </c>
      <c r="R159" s="10">
        <f>D159*J159</f>
        <v>0</v>
      </c>
      <c r="S159" s="73">
        <f t="shared" si="50"/>
        <v>0</v>
      </c>
    </row>
    <row r="160" spans="1:19" ht="24" customHeight="1">
      <c r="A160" s="6" t="s">
        <v>1085</v>
      </c>
      <c r="B160" s="7" t="s">
        <v>318</v>
      </c>
      <c r="C160" s="64" t="s">
        <v>1086</v>
      </c>
      <c r="D160" s="8">
        <v>5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M160" s="10">
        <f t="shared" ref="M160:M169" si="53">D160*E160</f>
        <v>0</v>
      </c>
      <c r="N160" s="10">
        <f t="shared" si="52"/>
        <v>0</v>
      </c>
      <c r="O160" s="10">
        <f t="shared" ref="O160:O169" si="54">D160*G160</f>
        <v>0</v>
      </c>
      <c r="P160" s="10">
        <f t="shared" si="51"/>
        <v>0</v>
      </c>
      <c r="Q160" s="10">
        <f t="shared" ref="Q160:Q162" si="55">D160*I160</f>
        <v>0</v>
      </c>
      <c r="R160" s="10">
        <f t="shared" ref="R160:R162" si="56">D160*J160</f>
        <v>0</v>
      </c>
      <c r="S160" s="73">
        <f t="shared" si="50"/>
        <v>0</v>
      </c>
    </row>
    <row r="161" spans="1:19" ht="24" customHeight="1">
      <c r="A161" s="6" t="s">
        <v>1087</v>
      </c>
      <c r="B161" s="7" t="s">
        <v>319</v>
      </c>
      <c r="C161" s="64" t="s">
        <v>1088</v>
      </c>
      <c r="D161" s="8">
        <v>5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M161" s="10">
        <f t="shared" si="53"/>
        <v>0</v>
      </c>
      <c r="N161" s="10">
        <f t="shared" si="52"/>
        <v>0</v>
      </c>
      <c r="O161" s="10">
        <f t="shared" si="54"/>
        <v>0</v>
      </c>
      <c r="P161" s="10">
        <f t="shared" si="51"/>
        <v>0</v>
      </c>
      <c r="Q161" s="10">
        <f t="shared" si="55"/>
        <v>0</v>
      </c>
      <c r="R161" s="10">
        <f t="shared" si="56"/>
        <v>0</v>
      </c>
      <c r="S161" s="73">
        <f t="shared" si="50"/>
        <v>0</v>
      </c>
    </row>
    <row r="162" spans="1:19" ht="24" customHeight="1">
      <c r="A162" s="6" t="s">
        <v>1089</v>
      </c>
      <c r="B162" s="7" t="s">
        <v>320</v>
      </c>
      <c r="C162" s="64" t="s">
        <v>1090</v>
      </c>
      <c r="D162" s="8">
        <v>5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M162" s="10">
        <f t="shared" si="53"/>
        <v>0</v>
      </c>
      <c r="N162" s="10">
        <f t="shared" si="52"/>
        <v>0</v>
      </c>
      <c r="O162" s="10">
        <f t="shared" si="54"/>
        <v>0</v>
      </c>
      <c r="P162" s="10">
        <f t="shared" si="51"/>
        <v>0</v>
      </c>
      <c r="Q162" s="10">
        <f t="shared" si="55"/>
        <v>0</v>
      </c>
      <c r="R162" s="10">
        <f t="shared" si="56"/>
        <v>0</v>
      </c>
      <c r="S162" s="73">
        <f t="shared" si="50"/>
        <v>0</v>
      </c>
    </row>
    <row r="163" spans="1:19" ht="24" customHeight="1">
      <c r="A163" s="6" t="s">
        <v>1091</v>
      </c>
      <c r="B163" s="7" t="s">
        <v>321</v>
      </c>
      <c r="C163" s="64" t="s">
        <v>1092</v>
      </c>
      <c r="D163" s="8">
        <v>300</v>
      </c>
      <c r="E163" s="10">
        <v>0</v>
      </c>
      <c r="F163" s="10">
        <v>0</v>
      </c>
      <c r="G163" s="10">
        <v>0</v>
      </c>
      <c r="H163" s="10">
        <v>0</v>
      </c>
      <c r="I163" s="9" t="s">
        <v>18</v>
      </c>
      <c r="J163" s="9" t="s">
        <v>18</v>
      </c>
      <c r="M163" s="10">
        <f t="shared" si="53"/>
        <v>0</v>
      </c>
      <c r="N163" s="10">
        <f t="shared" si="52"/>
        <v>0</v>
      </c>
      <c r="O163" s="10">
        <f t="shared" si="54"/>
        <v>0</v>
      </c>
      <c r="P163" s="10">
        <f t="shared" si="51"/>
        <v>0</v>
      </c>
      <c r="Q163" s="9" t="s">
        <v>18</v>
      </c>
      <c r="R163" s="9" t="s">
        <v>18</v>
      </c>
      <c r="S163" s="73">
        <f t="shared" si="50"/>
        <v>0</v>
      </c>
    </row>
    <row r="164" spans="1:19" ht="24" customHeight="1">
      <c r="A164" s="6" t="s">
        <v>1093</v>
      </c>
      <c r="B164" s="7" t="s">
        <v>322</v>
      </c>
      <c r="C164" s="64" t="s">
        <v>1094</v>
      </c>
      <c r="D164" s="8">
        <v>50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M164" s="10">
        <f t="shared" si="53"/>
        <v>0</v>
      </c>
      <c r="N164" s="10">
        <f t="shared" si="52"/>
        <v>0</v>
      </c>
      <c r="O164" s="10">
        <f t="shared" si="54"/>
        <v>0</v>
      </c>
      <c r="P164" s="10">
        <f t="shared" si="51"/>
        <v>0</v>
      </c>
      <c r="Q164" s="10">
        <f>D164*I164</f>
        <v>0</v>
      </c>
      <c r="R164" s="10">
        <f>D164*J164</f>
        <v>0</v>
      </c>
      <c r="S164" s="73">
        <f t="shared" si="50"/>
        <v>0</v>
      </c>
    </row>
    <row r="165" spans="1:19" ht="24" customHeight="1">
      <c r="A165" s="6" t="s">
        <v>1095</v>
      </c>
      <c r="B165" s="7" t="s">
        <v>323</v>
      </c>
      <c r="C165" s="64" t="s">
        <v>1096</v>
      </c>
      <c r="D165" s="8">
        <v>5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M165" s="10">
        <f t="shared" si="53"/>
        <v>0</v>
      </c>
      <c r="N165" s="10">
        <f t="shared" si="52"/>
        <v>0</v>
      </c>
      <c r="O165" s="10">
        <f t="shared" si="54"/>
        <v>0</v>
      </c>
      <c r="P165" s="10">
        <f t="shared" si="51"/>
        <v>0</v>
      </c>
      <c r="Q165" s="10">
        <f t="shared" ref="Q165:Q169" si="57">D165*I165</f>
        <v>0</v>
      </c>
      <c r="R165" s="10">
        <f t="shared" ref="R165:R169" si="58">D165*J165</f>
        <v>0</v>
      </c>
      <c r="S165" s="73">
        <f t="shared" si="50"/>
        <v>0</v>
      </c>
    </row>
    <row r="166" spans="1:19" ht="24" customHeight="1">
      <c r="A166" s="6" t="s">
        <v>1097</v>
      </c>
      <c r="B166" s="7" t="s">
        <v>324</v>
      </c>
      <c r="C166" s="64" t="s">
        <v>1098</v>
      </c>
      <c r="D166" s="8">
        <v>5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M166" s="10">
        <f t="shared" si="53"/>
        <v>0</v>
      </c>
      <c r="N166" s="10">
        <f t="shared" si="52"/>
        <v>0</v>
      </c>
      <c r="O166" s="10">
        <f t="shared" si="54"/>
        <v>0</v>
      </c>
      <c r="P166" s="10">
        <f t="shared" si="51"/>
        <v>0</v>
      </c>
      <c r="Q166" s="10">
        <f t="shared" si="57"/>
        <v>0</v>
      </c>
      <c r="R166" s="10">
        <f t="shared" si="58"/>
        <v>0</v>
      </c>
      <c r="S166" s="73">
        <f t="shared" si="50"/>
        <v>0</v>
      </c>
    </row>
    <row r="167" spans="1:19" ht="24" customHeight="1">
      <c r="A167" s="6" t="s">
        <v>1099</v>
      </c>
      <c r="B167" s="7" t="s">
        <v>325</v>
      </c>
      <c r="C167" s="64" t="s">
        <v>1100</v>
      </c>
      <c r="D167" s="8">
        <v>30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M167" s="10">
        <f t="shared" si="53"/>
        <v>0</v>
      </c>
      <c r="N167" s="10">
        <f t="shared" si="52"/>
        <v>0</v>
      </c>
      <c r="O167" s="10">
        <f t="shared" si="54"/>
        <v>0</v>
      </c>
      <c r="P167" s="10">
        <f t="shared" si="51"/>
        <v>0</v>
      </c>
      <c r="Q167" s="10">
        <f t="shared" si="57"/>
        <v>0</v>
      </c>
      <c r="R167" s="10">
        <f t="shared" si="58"/>
        <v>0</v>
      </c>
      <c r="S167" s="73">
        <f t="shared" si="50"/>
        <v>0</v>
      </c>
    </row>
    <row r="168" spans="1:19" ht="24" customHeight="1">
      <c r="A168" s="6" t="s">
        <v>1101</v>
      </c>
      <c r="B168" s="7" t="s">
        <v>326</v>
      </c>
      <c r="C168" s="64" t="s">
        <v>1102</v>
      </c>
      <c r="D168" s="8">
        <v>30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M168" s="10">
        <f t="shared" si="53"/>
        <v>0</v>
      </c>
      <c r="N168" s="10">
        <f t="shared" si="52"/>
        <v>0</v>
      </c>
      <c r="O168" s="10">
        <f t="shared" si="54"/>
        <v>0</v>
      </c>
      <c r="P168" s="10">
        <f t="shared" si="51"/>
        <v>0</v>
      </c>
      <c r="Q168" s="10">
        <f t="shared" si="57"/>
        <v>0</v>
      </c>
      <c r="R168" s="10">
        <f t="shared" si="58"/>
        <v>0</v>
      </c>
      <c r="S168" s="73">
        <f t="shared" si="50"/>
        <v>0</v>
      </c>
    </row>
    <row r="169" spans="1:19" ht="24" customHeight="1">
      <c r="A169" s="6" t="s">
        <v>1103</v>
      </c>
      <c r="B169" s="7" t="s">
        <v>327</v>
      </c>
      <c r="C169" s="64" t="s">
        <v>1104</v>
      </c>
      <c r="D169" s="8">
        <v>30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M169" s="10">
        <f t="shared" si="53"/>
        <v>0</v>
      </c>
      <c r="N169" s="10">
        <f t="shared" si="52"/>
        <v>0</v>
      </c>
      <c r="O169" s="10">
        <f t="shared" si="54"/>
        <v>0</v>
      </c>
      <c r="P169" s="10">
        <f t="shared" si="51"/>
        <v>0</v>
      </c>
      <c r="Q169" s="10">
        <f t="shared" si="57"/>
        <v>0</v>
      </c>
      <c r="R169" s="10">
        <f t="shared" si="58"/>
        <v>0</v>
      </c>
      <c r="S169" s="73">
        <f t="shared" si="50"/>
        <v>0</v>
      </c>
    </row>
    <row r="170" spans="1:19" s="1" customFormat="1" ht="33" customHeight="1">
      <c r="A170" s="92" t="s">
        <v>289</v>
      </c>
      <c r="B170" s="93" t="s">
        <v>289</v>
      </c>
      <c r="C170" s="93"/>
      <c r="D170" s="93"/>
      <c r="E170" s="93"/>
      <c r="F170" s="93"/>
      <c r="G170" s="93"/>
      <c r="H170" s="93"/>
      <c r="I170" s="93"/>
      <c r="J170" s="93"/>
      <c r="S170" s="73"/>
    </row>
    <row r="171" spans="1:19" s="1" customFormat="1" ht="33" customHeight="1">
      <c r="A171" s="2" t="s">
        <v>5</v>
      </c>
      <c r="B171" s="2" t="s">
        <v>6</v>
      </c>
      <c r="C171" s="2" t="s">
        <v>7</v>
      </c>
      <c r="D171" s="3" t="s">
        <v>8</v>
      </c>
      <c r="E171" s="4" t="s">
        <v>9</v>
      </c>
      <c r="F171" s="5" t="s">
        <v>10</v>
      </c>
      <c r="G171" s="4" t="s">
        <v>11</v>
      </c>
      <c r="H171" s="5" t="s">
        <v>12</v>
      </c>
      <c r="I171" s="4" t="s">
        <v>13</v>
      </c>
      <c r="J171" s="5" t="s">
        <v>14</v>
      </c>
      <c r="M171" s="4" t="s">
        <v>9</v>
      </c>
      <c r="N171" s="5" t="s">
        <v>10</v>
      </c>
      <c r="O171" s="4" t="s">
        <v>11</v>
      </c>
      <c r="P171" s="5" t="s">
        <v>12</v>
      </c>
      <c r="Q171" s="4" t="s">
        <v>13</v>
      </c>
      <c r="R171" s="5" t="s">
        <v>14</v>
      </c>
      <c r="S171" s="5" t="s">
        <v>1524</v>
      </c>
    </row>
    <row r="172" spans="1:19" ht="24" customHeight="1">
      <c r="A172" s="6" t="s">
        <v>328</v>
      </c>
      <c r="B172" s="7" t="s">
        <v>329</v>
      </c>
      <c r="C172" s="64" t="s">
        <v>330</v>
      </c>
      <c r="D172" s="18">
        <v>30</v>
      </c>
      <c r="E172" s="9" t="s">
        <v>18</v>
      </c>
      <c r="F172" s="10">
        <v>0</v>
      </c>
      <c r="G172" s="9" t="s">
        <v>18</v>
      </c>
      <c r="H172" s="10">
        <v>0</v>
      </c>
      <c r="I172" s="9" t="s">
        <v>18</v>
      </c>
      <c r="J172" s="9" t="s">
        <v>18</v>
      </c>
      <c r="M172" s="9" t="s">
        <v>18</v>
      </c>
      <c r="N172" s="10">
        <f>D172*F172</f>
        <v>0</v>
      </c>
      <c r="O172" s="9" t="s">
        <v>18</v>
      </c>
      <c r="P172" s="10">
        <f>D172*H172</f>
        <v>0</v>
      </c>
      <c r="Q172" s="9" t="s">
        <v>18</v>
      </c>
      <c r="R172" s="9" t="s">
        <v>18</v>
      </c>
      <c r="S172" s="73">
        <f t="shared" si="50"/>
        <v>0</v>
      </c>
    </row>
    <row r="173" spans="1:19" ht="24" customHeight="1">
      <c r="A173" s="6" t="s">
        <v>1105</v>
      </c>
      <c r="B173" s="7" t="s">
        <v>331</v>
      </c>
      <c r="C173" s="64" t="s">
        <v>1106</v>
      </c>
      <c r="D173" s="8">
        <v>30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M173" s="10">
        <f>D173*E173</f>
        <v>0</v>
      </c>
      <c r="N173" s="10">
        <f t="shared" ref="N173:N189" si="59">D173*F173</f>
        <v>0</v>
      </c>
      <c r="O173" s="10">
        <f>D173*G173</f>
        <v>0</v>
      </c>
      <c r="P173" s="10">
        <f t="shared" ref="P173:P190" si="60">D173*H173</f>
        <v>0</v>
      </c>
      <c r="Q173" s="10">
        <f>D173*I173</f>
        <v>0</v>
      </c>
      <c r="R173" s="10">
        <f>D173*J173</f>
        <v>0</v>
      </c>
      <c r="S173" s="73">
        <f t="shared" si="50"/>
        <v>0</v>
      </c>
    </row>
    <row r="174" spans="1:19" ht="24" customHeight="1">
      <c r="A174" s="6" t="s">
        <v>1107</v>
      </c>
      <c r="B174" s="7" t="s">
        <v>332</v>
      </c>
      <c r="C174" s="64" t="s">
        <v>1108</v>
      </c>
      <c r="D174" s="8">
        <v>30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M174" s="10">
        <f t="shared" ref="M174:M177" si="61">D174*E174</f>
        <v>0</v>
      </c>
      <c r="N174" s="10">
        <f t="shared" si="59"/>
        <v>0</v>
      </c>
      <c r="O174" s="10">
        <f t="shared" ref="O174:O177" si="62">D174*G174</f>
        <v>0</v>
      </c>
      <c r="P174" s="10">
        <f t="shared" si="60"/>
        <v>0</v>
      </c>
      <c r="Q174" s="10">
        <f t="shared" ref="Q174:Q177" si="63">D174*I174</f>
        <v>0</v>
      </c>
      <c r="R174" s="10">
        <f t="shared" ref="R174:R179" si="64">D174*J174</f>
        <v>0</v>
      </c>
      <c r="S174" s="73">
        <f t="shared" si="50"/>
        <v>0</v>
      </c>
    </row>
    <row r="175" spans="1:19" ht="24" customHeight="1">
      <c r="A175" s="6" t="s">
        <v>1109</v>
      </c>
      <c r="B175" s="7" t="s">
        <v>333</v>
      </c>
      <c r="C175" s="64" t="s">
        <v>1110</v>
      </c>
      <c r="D175" s="8">
        <v>30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M175" s="10">
        <f t="shared" si="61"/>
        <v>0</v>
      </c>
      <c r="N175" s="10">
        <f t="shared" si="59"/>
        <v>0</v>
      </c>
      <c r="O175" s="10">
        <f t="shared" si="62"/>
        <v>0</v>
      </c>
      <c r="P175" s="10">
        <f t="shared" si="60"/>
        <v>0</v>
      </c>
      <c r="Q175" s="10">
        <f t="shared" si="63"/>
        <v>0</v>
      </c>
      <c r="R175" s="10">
        <f t="shared" si="64"/>
        <v>0</v>
      </c>
      <c r="S175" s="73">
        <f t="shared" si="50"/>
        <v>0</v>
      </c>
    </row>
    <row r="176" spans="1:19" ht="24" customHeight="1">
      <c r="A176" s="6" t="s">
        <v>1111</v>
      </c>
      <c r="B176" s="7" t="s">
        <v>334</v>
      </c>
      <c r="C176" s="64" t="s">
        <v>1112</v>
      </c>
      <c r="D176" s="8">
        <v>30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M176" s="10">
        <f t="shared" si="61"/>
        <v>0</v>
      </c>
      <c r="N176" s="10">
        <f t="shared" si="59"/>
        <v>0</v>
      </c>
      <c r="O176" s="10">
        <f t="shared" si="62"/>
        <v>0</v>
      </c>
      <c r="P176" s="10">
        <f t="shared" si="60"/>
        <v>0</v>
      </c>
      <c r="Q176" s="10">
        <f t="shared" si="63"/>
        <v>0</v>
      </c>
      <c r="R176" s="10">
        <f t="shared" si="64"/>
        <v>0</v>
      </c>
      <c r="S176" s="73">
        <f t="shared" si="50"/>
        <v>0</v>
      </c>
    </row>
    <row r="177" spans="1:19" ht="24" customHeight="1">
      <c r="A177" s="6" t="s">
        <v>1459</v>
      </c>
      <c r="B177" s="7" t="s">
        <v>1460</v>
      </c>
      <c r="C177" s="64" t="s">
        <v>1461</v>
      </c>
      <c r="D177" s="8">
        <v>10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M177" s="10">
        <f t="shared" si="61"/>
        <v>0</v>
      </c>
      <c r="N177" s="10">
        <f t="shared" si="59"/>
        <v>0</v>
      </c>
      <c r="O177" s="10">
        <f t="shared" si="62"/>
        <v>0</v>
      </c>
      <c r="P177" s="10">
        <f t="shared" si="60"/>
        <v>0</v>
      </c>
      <c r="Q177" s="10">
        <f t="shared" si="63"/>
        <v>0</v>
      </c>
      <c r="R177" s="10">
        <f t="shared" si="64"/>
        <v>0</v>
      </c>
      <c r="S177" s="73">
        <f t="shared" si="50"/>
        <v>0</v>
      </c>
    </row>
    <row r="178" spans="1:19" ht="24" customHeight="1">
      <c r="A178" s="6" t="s">
        <v>1113</v>
      </c>
      <c r="B178" s="7" t="s">
        <v>335</v>
      </c>
      <c r="C178" s="64" t="s">
        <v>1114</v>
      </c>
      <c r="D178" s="8">
        <v>30</v>
      </c>
      <c r="E178" s="9" t="s">
        <v>18</v>
      </c>
      <c r="F178" s="10">
        <v>0</v>
      </c>
      <c r="G178" s="9" t="s">
        <v>18</v>
      </c>
      <c r="H178" s="10">
        <v>0</v>
      </c>
      <c r="I178" s="9" t="s">
        <v>18</v>
      </c>
      <c r="J178" s="10">
        <v>0</v>
      </c>
      <c r="M178" s="9" t="s">
        <v>18</v>
      </c>
      <c r="N178" s="10">
        <f t="shared" si="59"/>
        <v>0</v>
      </c>
      <c r="O178" s="9" t="s">
        <v>18</v>
      </c>
      <c r="P178" s="10">
        <f t="shared" si="60"/>
        <v>0</v>
      </c>
      <c r="Q178" s="9" t="s">
        <v>18</v>
      </c>
      <c r="R178" s="10">
        <f t="shared" si="64"/>
        <v>0</v>
      </c>
      <c r="S178" s="73">
        <f t="shared" si="50"/>
        <v>0</v>
      </c>
    </row>
    <row r="179" spans="1:19" ht="24" customHeight="1">
      <c r="A179" s="6" t="s">
        <v>1115</v>
      </c>
      <c r="B179" s="7" t="s">
        <v>336</v>
      </c>
      <c r="C179" s="64" t="s">
        <v>1116</v>
      </c>
      <c r="D179" s="8">
        <v>30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M179" s="10">
        <f>D179*E179</f>
        <v>0</v>
      </c>
      <c r="N179" s="10">
        <f t="shared" si="59"/>
        <v>0</v>
      </c>
      <c r="O179" s="10">
        <f>D179*G179</f>
        <v>0</v>
      </c>
      <c r="P179" s="10">
        <f t="shared" si="60"/>
        <v>0</v>
      </c>
      <c r="Q179" s="10">
        <f>D179*I179</f>
        <v>0</v>
      </c>
      <c r="R179" s="10">
        <f t="shared" si="64"/>
        <v>0</v>
      </c>
      <c r="S179" s="73">
        <f t="shared" si="50"/>
        <v>0</v>
      </c>
    </row>
    <row r="180" spans="1:19" ht="24" customHeight="1">
      <c r="A180" s="6" t="s">
        <v>1117</v>
      </c>
      <c r="B180" s="7" t="s">
        <v>337</v>
      </c>
      <c r="C180" s="64" t="s">
        <v>1118</v>
      </c>
      <c r="D180" s="8">
        <v>50</v>
      </c>
      <c r="E180" s="10">
        <v>0</v>
      </c>
      <c r="F180" s="10">
        <v>0</v>
      </c>
      <c r="G180" s="10">
        <v>0</v>
      </c>
      <c r="H180" s="10">
        <v>0</v>
      </c>
      <c r="I180" s="9" t="s">
        <v>18</v>
      </c>
      <c r="J180" s="9" t="s">
        <v>18</v>
      </c>
      <c r="M180" s="10">
        <f>D180*E180</f>
        <v>0</v>
      </c>
      <c r="N180" s="10">
        <f t="shared" si="59"/>
        <v>0</v>
      </c>
      <c r="O180" s="10">
        <f>D180*G180</f>
        <v>0</v>
      </c>
      <c r="P180" s="10">
        <f t="shared" si="60"/>
        <v>0</v>
      </c>
      <c r="Q180" s="9" t="s">
        <v>18</v>
      </c>
      <c r="R180" s="9" t="s">
        <v>18</v>
      </c>
      <c r="S180" s="73">
        <f t="shared" si="50"/>
        <v>0</v>
      </c>
    </row>
    <row r="181" spans="1:19" ht="24" customHeight="1">
      <c r="A181" s="6" t="s">
        <v>338</v>
      </c>
      <c r="B181" s="7" t="s">
        <v>339</v>
      </c>
      <c r="C181" s="64" t="s">
        <v>340</v>
      </c>
      <c r="D181" s="8">
        <v>50</v>
      </c>
      <c r="E181" s="9" t="s">
        <v>18</v>
      </c>
      <c r="F181" s="10">
        <v>0</v>
      </c>
      <c r="G181" s="9" t="s">
        <v>18</v>
      </c>
      <c r="H181" s="10">
        <v>0</v>
      </c>
      <c r="I181" s="9" t="s">
        <v>18</v>
      </c>
      <c r="J181" s="9" t="s">
        <v>18</v>
      </c>
      <c r="M181" s="9" t="s">
        <v>18</v>
      </c>
      <c r="N181" s="10">
        <f t="shared" si="59"/>
        <v>0</v>
      </c>
      <c r="O181" s="9" t="s">
        <v>18</v>
      </c>
      <c r="P181" s="10">
        <f t="shared" si="60"/>
        <v>0</v>
      </c>
      <c r="Q181" s="9" t="s">
        <v>18</v>
      </c>
      <c r="R181" s="9" t="s">
        <v>18</v>
      </c>
      <c r="S181" s="73">
        <f t="shared" si="50"/>
        <v>0</v>
      </c>
    </row>
    <row r="182" spans="1:19" ht="24" customHeight="1">
      <c r="A182" s="6" t="s">
        <v>1119</v>
      </c>
      <c r="B182" s="7" t="s">
        <v>341</v>
      </c>
      <c r="C182" s="64" t="s">
        <v>1120</v>
      </c>
      <c r="D182" s="8">
        <v>30</v>
      </c>
      <c r="E182" s="10">
        <v>0</v>
      </c>
      <c r="F182" s="10">
        <v>0</v>
      </c>
      <c r="G182" s="10">
        <v>0</v>
      </c>
      <c r="H182" s="10">
        <v>0</v>
      </c>
      <c r="I182" s="9" t="s">
        <v>18</v>
      </c>
      <c r="J182" s="9" t="s">
        <v>18</v>
      </c>
      <c r="M182" s="10">
        <f>D182*E182</f>
        <v>0</v>
      </c>
      <c r="N182" s="10">
        <f t="shared" si="59"/>
        <v>0</v>
      </c>
      <c r="O182" s="10">
        <f>D182*G182</f>
        <v>0</v>
      </c>
      <c r="P182" s="10">
        <f t="shared" si="60"/>
        <v>0</v>
      </c>
      <c r="Q182" s="9" t="s">
        <v>18</v>
      </c>
      <c r="R182" s="9" t="s">
        <v>18</v>
      </c>
      <c r="S182" s="73">
        <f t="shared" si="50"/>
        <v>0</v>
      </c>
    </row>
    <row r="183" spans="1:19" ht="24" customHeight="1">
      <c r="A183" s="6" t="s">
        <v>342</v>
      </c>
      <c r="B183" s="7" t="s">
        <v>343</v>
      </c>
      <c r="C183" s="64" t="s">
        <v>344</v>
      </c>
      <c r="D183" s="8">
        <v>30</v>
      </c>
      <c r="E183" s="9" t="s">
        <v>18</v>
      </c>
      <c r="F183" s="10">
        <v>0</v>
      </c>
      <c r="G183" s="9" t="s">
        <v>18</v>
      </c>
      <c r="H183" s="10">
        <v>0</v>
      </c>
      <c r="I183" s="9" t="s">
        <v>18</v>
      </c>
      <c r="J183" s="9" t="s">
        <v>18</v>
      </c>
      <c r="M183" s="9" t="s">
        <v>18</v>
      </c>
      <c r="N183" s="10">
        <f t="shared" si="59"/>
        <v>0</v>
      </c>
      <c r="O183" s="9" t="s">
        <v>18</v>
      </c>
      <c r="P183" s="10">
        <f t="shared" si="60"/>
        <v>0</v>
      </c>
      <c r="Q183" s="9" t="s">
        <v>18</v>
      </c>
      <c r="R183" s="9" t="s">
        <v>18</v>
      </c>
      <c r="S183" s="73">
        <f t="shared" si="50"/>
        <v>0</v>
      </c>
    </row>
    <row r="184" spans="1:19" ht="24" customHeight="1">
      <c r="A184" s="6" t="s">
        <v>1121</v>
      </c>
      <c r="B184" s="7" t="s">
        <v>345</v>
      </c>
      <c r="C184" s="64" t="s">
        <v>1122</v>
      </c>
      <c r="D184" s="8">
        <v>30</v>
      </c>
      <c r="E184" s="10">
        <v>0</v>
      </c>
      <c r="F184" s="10">
        <v>0</v>
      </c>
      <c r="G184" s="10">
        <v>0</v>
      </c>
      <c r="H184" s="10">
        <v>0</v>
      </c>
      <c r="I184" s="9" t="s">
        <v>18</v>
      </c>
      <c r="J184" s="9" t="s">
        <v>18</v>
      </c>
      <c r="M184" s="10">
        <f>D184*E184</f>
        <v>0</v>
      </c>
      <c r="N184" s="10">
        <f t="shared" si="59"/>
        <v>0</v>
      </c>
      <c r="O184" s="10">
        <f>D184*G184</f>
        <v>0</v>
      </c>
      <c r="P184" s="10">
        <f t="shared" si="60"/>
        <v>0</v>
      </c>
      <c r="Q184" s="9" t="s">
        <v>18</v>
      </c>
      <c r="R184" s="9" t="s">
        <v>18</v>
      </c>
      <c r="S184" s="73">
        <f t="shared" si="50"/>
        <v>0</v>
      </c>
    </row>
    <row r="185" spans="1:19" ht="24" customHeight="1">
      <c r="A185" s="6" t="s">
        <v>346</v>
      </c>
      <c r="B185" s="7" t="s">
        <v>347</v>
      </c>
      <c r="C185" s="64" t="s">
        <v>348</v>
      </c>
      <c r="D185" s="8">
        <v>30</v>
      </c>
      <c r="E185" s="9" t="s">
        <v>18</v>
      </c>
      <c r="F185" s="10">
        <v>0</v>
      </c>
      <c r="G185" s="9" t="s">
        <v>18</v>
      </c>
      <c r="H185" s="10">
        <v>0</v>
      </c>
      <c r="I185" s="9" t="s">
        <v>18</v>
      </c>
      <c r="J185" s="9" t="s">
        <v>18</v>
      </c>
      <c r="M185" s="9" t="s">
        <v>18</v>
      </c>
      <c r="N185" s="10">
        <f t="shared" si="59"/>
        <v>0</v>
      </c>
      <c r="O185" s="9" t="s">
        <v>18</v>
      </c>
      <c r="P185" s="10">
        <f t="shared" si="60"/>
        <v>0</v>
      </c>
      <c r="Q185" s="9" t="s">
        <v>18</v>
      </c>
      <c r="R185" s="9" t="s">
        <v>18</v>
      </c>
      <c r="S185" s="73">
        <f t="shared" si="50"/>
        <v>0</v>
      </c>
    </row>
    <row r="186" spans="1:19" ht="24" customHeight="1">
      <c r="A186" s="6" t="s">
        <v>349</v>
      </c>
      <c r="B186" s="7" t="s">
        <v>350</v>
      </c>
      <c r="C186" s="64" t="s">
        <v>351</v>
      </c>
      <c r="D186" s="8">
        <v>3000</v>
      </c>
      <c r="E186" s="9" t="s">
        <v>18</v>
      </c>
      <c r="F186" s="10">
        <v>0</v>
      </c>
      <c r="G186" s="9" t="s">
        <v>18</v>
      </c>
      <c r="H186" s="10">
        <v>0</v>
      </c>
      <c r="I186" s="10">
        <v>0</v>
      </c>
      <c r="J186" s="10">
        <v>0</v>
      </c>
      <c r="M186" s="9" t="s">
        <v>18</v>
      </c>
      <c r="N186" s="10">
        <f t="shared" si="59"/>
        <v>0</v>
      </c>
      <c r="O186" s="9" t="s">
        <v>18</v>
      </c>
      <c r="P186" s="10">
        <f t="shared" si="60"/>
        <v>0</v>
      </c>
      <c r="Q186" s="10">
        <f>D186*I186</f>
        <v>0</v>
      </c>
      <c r="R186" s="10">
        <f>D186*J186</f>
        <v>0</v>
      </c>
      <c r="S186" s="73">
        <f t="shared" si="50"/>
        <v>0</v>
      </c>
    </row>
    <row r="187" spans="1:19" ht="24" customHeight="1">
      <c r="A187" s="6" t="s">
        <v>352</v>
      </c>
      <c r="B187" s="7" t="s">
        <v>353</v>
      </c>
      <c r="C187" s="64" t="s">
        <v>354</v>
      </c>
      <c r="D187" s="8">
        <v>6000</v>
      </c>
      <c r="E187" s="9" t="s">
        <v>18</v>
      </c>
      <c r="F187" s="10">
        <v>0</v>
      </c>
      <c r="G187" s="9" t="s">
        <v>18</v>
      </c>
      <c r="H187" s="10">
        <v>0</v>
      </c>
      <c r="I187" s="10">
        <v>0</v>
      </c>
      <c r="J187" s="10">
        <v>0</v>
      </c>
      <c r="M187" s="9" t="s">
        <v>18</v>
      </c>
      <c r="N187" s="10">
        <f t="shared" si="59"/>
        <v>0</v>
      </c>
      <c r="O187" s="9" t="s">
        <v>18</v>
      </c>
      <c r="P187" s="10">
        <f t="shared" si="60"/>
        <v>0</v>
      </c>
      <c r="Q187" s="10">
        <f>D187*I187</f>
        <v>0</v>
      </c>
      <c r="R187" s="10">
        <f>D187*J187</f>
        <v>0</v>
      </c>
      <c r="S187" s="73">
        <f t="shared" si="50"/>
        <v>0</v>
      </c>
    </row>
    <row r="188" spans="1:19" ht="24" customHeight="1">
      <c r="A188" s="6" t="s">
        <v>355</v>
      </c>
      <c r="B188" s="7" t="s">
        <v>356</v>
      </c>
      <c r="C188" s="64" t="s">
        <v>357</v>
      </c>
      <c r="D188" s="8">
        <v>25</v>
      </c>
      <c r="E188" s="9" t="s">
        <v>18</v>
      </c>
      <c r="F188" s="10">
        <v>0</v>
      </c>
      <c r="G188" s="9" t="s">
        <v>18</v>
      </c>
      <c r="H188" s="10">
        <v>0</v>
      </c>
      <c r="I188" s="9" t="s">
        <v>18</v>
      </c>
      <c r="J188" s="9" t="s">
        <v>18</v>
      </c>
      <c r="M188" s="9" t="s">
        <v>18</v>
      </c>
      <c r="N188" s="10">
        <f t="shared" si="59"/>
        <v>0</v>
      </c>
      <c r="O188" s="9" t="s">
        <v>18</v>
      </c>
      <c r="P188" s="10">
        <f t="shared" si="60"/>
        <v>0</v>
      </c>
      <c r="Q188" s="9" t="s">
        <v>18</v>
      </c>
      <c r="R188" s="9" t="s">
        <v>18</v>
      </c>
      <c r="S188" s="73">
        <f t="shared" si="50"/>
        <v>0</v>
      </c>
    </row>
    <row r="189" spans="1:19" ht="24" customHeight="1">
      <c r="A189" s="6" t="s">
        <v>358</v>
      </c>
      <c r="B189" s="7" t="s">
        <v>359</v>
      </c>
      <c r="C189" s="64" t="s">
        <v>360</v>
      </c>
      <c r="D189" s="8">
        <v>25</v>
      </c>
      <c r="E189" s="9" t="s">
        <v>18</v>
      </c>
      <c r="F189" s="10">
        <v>0</v>
      </c>
      <c r="G189" s="9" t="s">
        <v>18</v>
      </c>
      <c r="H189" s="10">
        <v>0</v>
      </c>
      <c r="I189" s="9" t="s">
        <v>18</v>
      </c>
      <c r="J189" s="9" t="s">
        <v>18</v>
      </c>
      <c r="M189" s="9" t="s">
        <v>18</v>
      </c>
      <c r="N189" s="10">
        <f t="shared" si="59"/>
        <v>0</v>
      </c>
      <c r="O189" s="9" t="s">
        <v>18</v>
      </c>
      <c r="P189" s="10">
        <f t="shared" si="60"/>
        <v>0</v>
      </c>
      <c r="Q189" s="9" t="s">
        <v>18</v>
      </c>
      <c r="R189" s="9" t="s">
        <v>18</v>
      </c>
      <c r="S189" s="73">
        <f t="shared" si="50"/>
        <v>0</v>
      </c>
    </row>
    <row r="190" spans="1:19" ht="35.1" customHeight="1">
      <c r="A190" s="6" t="s">
        <v>361</v>
      </c>
      <c r="B190" s="7" t="s">
        <v>362</v>
      </c>
      <c r="C190" s="64" t="s">
        <v>363</v>
      </c>
      <c r="D190" s="8">
        <v>50</v>
      </c>
      <c r="E190" s="9" t="s">
        <v>18</v>
      </c>
      <c r="F190" s="10">
        <v>0</v>
      </c>
      <c r="G190" s="9" t="s">
        <v>18</v>
      </c>
      <c r="H190" s="10">
        <v>0</v>
      </c>
      <c r="I190" s="9" t="s">
        <v>18</v>
      </c>
      <c r="J190" s="9" t="s">
        <v>18</v>
      </c>
      <c r="M190" s="9" t="s">
        <v>18</v>
      </c>
      <c r="N190" s="10">
        <f>D190*F190</f>
        <v>0</v>
      </c>
      <c r="O190" s="9" t="s">
        <v>18</v>
      </c>
      <c r="P190" s="10">
        <f t="shared" si="60"/>
        <v>0</v>
      </c>
      <c r="Q190" s="9" t="s">
        <v>18</v>
      </c>
      <c r="R190" s="9" t="s">
        <v>18</v>
      </c>
      <c r="S190" s="73">
        <f t="shared" si="50"/>
        <v>0</v>
      </c>
    </row>
    <row r="191" spans="1:19" s="1" customFormat="1" ht="33" customHeight="1">
      <c r="A191" s="92" t="s">
        <v>364</v>
      </c>
      <c r="B191" s="93" t="s">
        <v>364</v>
      </c>
      <c r="C191" s="93"/>
      <c r="D191" s="93"/>
      <c r="E191" s="93"/>
      <c r="F191" s="93"/>
      <c r="G191" s="93"/>
      <c r="H191" s="93"/>
      <c r="I191" s="93"/>
      <c r="J191" s="93"/>
      <c r="S191" s="73"/>
    </row>
    <row r="192" spans="1:19" s="1" customFormat="1" ht="33" customHeight="1">
      <c r="A192" s="2" t="s">
        <v>5</v>
      </c>
      <c r="B192" s="2" t="s">
        <v>6</v>
      </c>
      <c r="C192" s="2" t="s">
        <v>7</v>
      </c>
      <c r="D192" s="3" t="s">
        <v>8</v>
      </c>
      <c r="E192" s="4" t="s">
        <v>9</v>
      </c>
      <c r="F192" s="5" t="s">
        <v>10</v>
      </c>
      <c r="G192" s="4" t="s">
        <v>11</v>
      </c>
      <c r="H192" s="5" t="s">
        <v>12</v>
      </c>
      <c r="I192" s="4" t="s">
        <v>13</v>
      </c>
      <c r="J192" s="5" t="s">
        <v>14</v>
      </c>
      <c r="M192" s="4" t="s">
        <v>9</v>
      </c>
      <c r="N192" s="5" t="s">
        <v>10</v>
      </c>
      <c r="O192" s="4" t="s">
        <v>11</v>
      </c>
      <c r="P192" s="5" t="s">
        <v>12</v>
      </c>
      <c r="Q192" s="4" t="s">
        <v>13</v>
      </c>
      <c r="R192" s="5" t="s">
        <v>14</v>
      </c>
      <c r="S192" s="5" t="s">
        <v>1524</v>
      </c>
    </row>
    <row r="193" spans="1:19" ht="24" customHeight="1">
      <c r="A193" s="6" t="s">
        <v>365</v>
      </c>
      <c r="B193" s="7" t="s">
        <v>366</v>
      </c>
      <c r="C193" s="64" t="s">
        <v>367</v>
      </c>
      <c r="D193" s="8">
        <v>30</v>
      </c>
      <c r="E193" s="9" t="s">
        <v>18</v>
      </c>
      <c r="F193" s="10">
        <v>0</v>
      </c>
      <c r="G193" s="9" t="s">
        <v>18</v>
      </c>
      <c r="H193" s="10">
        <v>0</v>
      </c>
      <c r="I193" s="9" t="s">
        <v>18</v>
      </c>
      <c r="J193" s="9" t="s">
        <v>18</v>
      </c>
      <c r="M193" s="9" t="s">
        <v>18</v>
      </c>
      <c r="N193" s="10">
        <f>D193*F193</f>
        <v>0</v>
      </c>
      <c r="O193" s="9" t="s">
        <v>18</v>
      </c>
      <c r="P193" s="10">
        <f>D193*H193</f>
        <v>0</v>
      </c>
      <c r="Q193" s="9" t="s">
        <v>18</v>
      </c>
      <c r="R193" s="9" t="s">
        <v>18</v>
      </c>
      <c r="S193" s="73">
        <f t="shared" si="50"/>
        <v>0</v>
      </c>
    </row>
    <row r="194" spans="1:19" ht="24" customHeight="1">
      <c r="A194" s="6" t="s">
        <v>368</v>
      </c>
      <c r="B194" s="7" t="s">
        <v>369</v>
      </c>
      <c r="C194" s="64" t="s">
        <v>370</v>
      </c>
      <c r="D194" s="8">
        <v>30</v>
      </c>
      <c r="E194" s="9" t="s">
        <v>18</v>
      </c>
      <c r="F194" s="10">
        <v>0</v>
      </c>
      <c r="G194" s="9" t="s">
        <v>18</v>
      </c>
      <c r="H194" s="10">
        <v>0</v>
      </c>
      <c r="I194" s="9" t="s">
        <v>18</v>
      </c>
      <c r="J194" s="9" t="s">
        <v>18</v>
      </c>
      <c r="M194" s="9" t="s">
        <v>18</v>
      </c>
      <c r="N194" s="10">
        <f t="shared" ref="N194:N212" si="65">D194*F194</f>
        <v>0</v>
      </c>
      <c r="O194" s="9" t="s">
        <v>18</v>
      </c>
      <c r="P194" s="10">
        <f t="shared" ref="P194:P212" si="66">D194*H194</f>
        <v>0</v>
      </c>
      <c r="Q194" s="9" t="s">
        <v>18</v>
      </c>
      <c r="R194" s="9" t="s">
        <v>18</v>
      </c>
      <c r="S194" s="73">
        <f t="shared" si="50"/>
        <v>0</v>
      </c>
    </row>
    <row r="195" spans="1:19" ht="24" customHeight="1">
      <c r="A195" s="6" t="s">
        <v>368</v>
      </c>
      <c r="B195" s="7" t="s">
        <v>371</v>
      </c>
      <c r="C195" s="64" t="s">
        <v>1123</v>
      </c>
      <c r="D195" s="8">
        <v>25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M195" s="10">
        <f>D195*E195</f>
        <v>0</v>
      </c>
      <c r="N195" s="10">
        <f t="shared" si="65"/>
        <v>0</v>
      </c>
      <c r="O195" s="10">
        <f>D195*G195</f>
        <v>0</v>
      </c>
      <c r="P195" s="10">
        <f t="shared" si="66"/>
        <v>0</v>
      </c>
      <c r="Q195" s="10">
        <f>D195*I195</f>
        <v>0</v>
      </c>
      <c r="R195" s="10">
        <f>D195*J195</f>
        <v>0</v>
      </c>
      <c r="S195" s="73">
        <f t="shared" si="50"/>
        <v>0</v>
      </c>
    </row>
    <row r="196" spans="1:19" ht="24" customHeight="1">
      <c r="A196" s="6" t="s">
        <v>1124</v>
      </c>
      <c r="B196" s="7" t="s">
        <v>372</v>
      </c>
      <c r="C196" s="64" t="s">
        <v>1125</v>
      </c>
      <c r="D196" s="8">
        <v>25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M196" s="10">
        <f t="shared" ref="M196:M199" si="67">D196*E196</f>
        <v>0</v>
      </c>
      <c r="N196" s="10">
        <f t="shared" si="65"/>
        <v>0</v>
      </c>
      <c r="O196" s="10">
        <f t="shared" ref="O196:O199" si="68">D196*G196</f>
        <v>0</v>
      </c>
      <c r="P196" s="10">
        <f t="shared" si="66"/>
        <v>0</v>
      </c>
      <c r="Q196" s="10">
        <f t="shared" ref="Q196:Q197" si="69">D196*I196</f>
        <v>0</v>
      </c>
      <c r="R196" s="10">
        <f t="shared" ref="R196:R197" si="70">D196*J196</f>
        <v>0</v>
      </c>
      <c r="S196" s="73">
        <f t="shared" si="50"/>
        <v>0</v>
      </c>
    </row>
    <row r="197" spans="1:19" ht="24" customHeight="1">
      <c r="A197" s="6" t="s">
        <v>1126</v>
      </c>
      <c r="B197" s="7" t="s">
        <v>373</v>
      </c>
      <c r="C197" s="64" t="s">
        <v>1127</v>
      </c>
      <c r="D197" s="8">
        <v>10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M197" s="10">
        <f t="shared" si="67"/>
        <v>0</v>
      </c>
      <c r="N197" s="10">
        <f t="shared" si="65"/>
        <v>0</v>
      </c>
      <c r="O197" s="10">
        <f t="shared" si="68"/>
        <v>0</v>
      </c>
      <c r="P197" s="10">
        <f t="shared" si="66"/>
        <v>0</v>
      </c>
      <c r="Q197" s="10">
        <f t="shared" si="69"/>
        <v>0</v>
      </c>
      <c r="R197" s="10">
        <f t="shared" si="70"/>
        <v>0</v>
      </c>
      <c r="S197" s="73">
        <f t="shared" si="50"/>
        <v>0</v>
      </c>
    </row>
    <row r="198" spans="1:19" ht="24" customHeight="1">
      <c r="A198" s="6" t="s">
        <v>1128</v>
      </c>
      <c r="B198" s="7" t="s">
        <v>374</v>
      </c>
      <c r="C198" s="64" t="s">
        <v>1129</v>
      </c>
      <c r="D198" s="8">
        <v>5</v>
      </c>
      <c r="E198" s="10">
        <v>0</v>
      </c>
      <c r="F198" s="10">
        <v>0</v>
      </c>
      <c r="G198" s="10">
        <v>0</v>
      </c>
      <c r="H198" s="10">
        <v>0</v>
      </c>
      <c r="I198" s="9" t="s">
        <v>18</v>
      </c>
      <c r="J198" s="9" t="s">
        <v>18</v>
      </c>
      <c r="M198" s="10">
        <f t="shared" si="67"/>
        <v>0</v>
      </c>
      <c r="N198" s="10">
        <f t="shared" si="65"/>
        <v>0</v>
      </c>
      <c r="O198" s="10">
        <f t="shared" si="68"/>
        <v>0</v>
      </c>
      <c r="P198" s="10">
        <f t="shared" si="66"/>
        <v>0</v>
      </c>
      <c r="Q198" s="9" t="s">
        <v>18</v>
      </c>
      <c r="R198" s="9" t="s">
        <v>18</v>
      </c>
      <c r="S198" s="73">
        <f t="shared" si="50"/>
        <v>0</v>
      </c>
    </row>
    <row r="199" spans="1:19" ht="24" customHeight="1">
      <c r="A199" s="6" t="s">
        <v>1130</v>
      </c>
      <c r="B199" s="7" t="s">
        <v>376</v>
      </c>
      <c r="C199" s="64" t="s">
        <v>1131</v>
      </c>
      <c r="D199" s="8">
        <v>25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M199" s="10">
        <f t="shared" si="67"/>
        <v>0</v>
      </c>
      <c r="N199" s="10">
        <f t="shared" si="65"/>
        <v>0</v>
      </c>
      <c r="O199" s="10">
        <f t="shared" si="68"/>
        <v>0</v>
      </c>
      <c r="P199" s="10">
        <f t="shared" si="66"/>
        <v>0</v>
      </c>
      <c r="Q199" s="10">
        <f>D199*I199</f>
        <v>0</v>
      </c>
      <c r="R199" s="10">
        <f>D199*J199</f>
        <v>0</v>
      </c>
      <c r="S199" s="73">
        <f t="shared" si="50"/>
        <v>0</v>
      </c>
    </row>
    <row r="200" spans="1:19" ht="24" customHeight="1">
      <c r="A200" s="6" t="s">
        <v>375</v>
      </c>
      <c r="B200" s="7" t="s">
        <v>378</v>
      </c>
      <c r="C200" s="64" t="s">
        <v>379</v>
      </c>
      <c r="D200" s="8">
        <v>150</v>
      </c>
      <c r="E200" s="9" t="s">
        <v>18</v>
      </c>
      <c r="F200" s="10">
        <v>0</v>
      </c>
      <c r="G200" s="9" t="s">
        <v>18</v>
      </c>
      <c r="H200" s="10">
        <v>0</v>
      </c>
      <c r="I200" s="9" t="s">
        <v>18</v>
      </c>
      <c r="J200" s="9" t="s">
        <v>18</v>
      </c>
      <c r="M200" s="9" t="s">
        <v>18</v>
      </c>
      <c r="N200" s="10">
        <f t="shared" si="65"/>
        <v>0</v>
      </c>
      <c r="O200" s="9" t="s">
        <v>18</v>
      </c>
      <c r="P200" s="10">
        <f t="shared" si="66"/>
        <v>0</v>
      </c>
      <c r="Q200" s="9" t="s">
        <v>18</v>
      </c>
      <c r="R200" s="9" t="s">
        <v>18</v>
      </c>
      <c r="S200" s="73">
        <f t="shared" si="50"/>
        <v>0</v>
      </c>
    </row>
    <row r="201" spans="1:19" ht="24" customHeight="1">
      <c r="A201" s="6" t="s">
        <v>377</v>
      </c>
      <c r="B201" s="7" t="s">
        <v>380</v>
      </c>
      <c r="C201" s="64" t="s">
        <v>381</v>
      </c>
      <c r="D201" s="8">
        <v>25</v>
      </c>
      <c r="E201" s="9" t="s">
        <v>18</v>
      </c>
      <c r="F201" s="10">
        <v>0</v>
      </c>
      <c r="G201" s="9" t="s">
        <v>18</v>
      </c>
      <c r="H201" s="10">
        <v>0</v>
      </c>
      <c r="I201" s="9" t="s">
        <v>18</v>
      </c>
      <c r="J201" s="9" t="s">
        <v>18</v>
      </c>
      <c r="M201" s="9" t="s">
        <v>18</v>
      </c>
      <c r="N201" s="10">
        <f t="shared" si="65"/>
        <v>0</v>
      </c>
      <c r="O201" s="9" t="s">
        <v>18</v>
      </c>
      <c r="P201" s="10">
        <f t="shared" si="66"/>
        <v>0</v>
      </c>
      <c r="Q201" s="9" t="s">
        <v>18</v>
      </c>
      <c r="R201" s="9" t="s">
        <v>18</v>
      </c>
      <c r="S201" s="73">
        <f t="shared" si="50"/>
        <v>0</v>
      </c>
    </row>
    <row r="202" spans="1:19" ht="24" customHeight="1">
      <c r="A202" s="6" t="s">
        <v>1133</v>
      </c>
      <c r="B202" s="7" t="s">
        <v>382</v>
      </c>
      <c r="C202" s="64" t="s">
        <v>1134</v>
      </c>
      <c r="D202" s="8">
        <v>5</v>
      </c>
      <c r="E202" s="10">
        <v>0</v>
      </c>
      <c r="F202" s="10">
        <v>0</v>
      </c>
      <c r="G202" s="10">
        <v>0</v>
      </c>
      <c r="H202" s="10">
        <v>0</v>
      </c>
      <c r="I202" s="9" t="s">
        <v>18</v>
      </c>
      <c r="J202" s="9" t="s">
        <v>18</v>
      </c>
      <c r="M202" s="10">
        <f>D202*E202</f>
        <v>0</v>
      </c>
      <c r="N202" s="10">
        <f t="shared" si="65"/>
        <v>0</v>
      </c>
      <c r="O202" s="10">
        <f>D202*G202</f>
        <v>0</v>
      </c>
      <c r="P202" s="10">
        <f t="shared" si="66"/>
        <v>0</v>
      </c>
      <c r="Q202" s="9" t="s">
        <v>18</v>
      </c>
      <c r="R202" s="9" t="s">
        <v>18</v>
      </c>
      <c r="S202" s="73">
        <f t="shared" si="50"/>
        <v>0</v>
      </c>
    </row>
    <row r="203" spans="1:19" ht="24" customHeight="1">
      <c r="A203" s="6" t="s">
        <v>1132</v>
      </c>
      <c r="B203" s="7" t="s">
        <v>383</v>
      </c>
      <c r="C203" s="64" t="s">
        <v>1135</v>
      </c>
      <c r="D203" s="8">
        <v>5</v>
      </c>
      <c r="E203" s="10">
        <v>0</v>
      </c>
      <c r="F203" s="10">
        <v>0</v>
      </c>
      <c r="G203" s="10">
        <v>0</v>
      </c>
      <c r="H203" s="10">
        <v>0</v>
      </c>
      <c r="I203" s="9" t="s">
        <v>18</v>
      </c>
      <c r="J203" s="9" t="s">
        <v>18</v>
      </c>
      <c r="M203" s="10">
        <f t="shared" ref="M203:M204" si="71">D203*E203</f>
        <v>0</v>
      </c>
      <c r="N203" s="10">
        <f t="shared" si="65"/>
        <v>0</v>
      </c>
      <c r="O203" s="10">
        <f t="shared" ref="O203:O204" si="72">D203*G203</f>
        <v>0</v>
      </c>
      <c r="P203" s="10">
        <f t="shared" si="66"/>
        <v>0</v>
      </c>
      <c r="Q203" s="9" t="s">
        <v>18</v>
      </c>
      <c r="R203" s="9" t="s">
        <v>18</v>
      </c>
      <c r="S203" s="73">
        <f t="shared" ref="S203:S266" si="73">SUM(M203:R203)</f>
        <v>0</v>
      </c>
    </row>
    <row r="204" spans="1:19" ht="24" customHeight="1">
      <c r="A204" s="6" t="s">
        <v>1136</v>
      </c>
      <c r="B204" s="7" t="s">
        <v>385</v>
      </c>
      <c r="C204" s="64" t="s">
        <v>1137</v>
      </c>
      <c r="D204" s="8">
        <v>5</v>
      </c>
      <c r="E204" s="10">
        <v>0</v>
      </c>
      <c r="F204" s="10">
        <v>0</v>
      </c>
      <c r="G204" s="10">
        <v>0</v>
      </c>
      <c r="H204" s="10">
        <v>0</v>
      </c>
      <c r="I204" s="9" t="s">
        <v>18</v>
      </c>
      <c r="J204" s="9" t="s">
        <v>18</v>
      </c>
      <c r="M204" s="10">
        <f t="shared" si="71"/>
        <v>0</v>
      </c>
      <c r="N204" s="10">
        <f t="shared" si="65"/>
        <v>0</v>
      </c>
      <c r="O204" s="10">
        <f t="shared" si="72"/>
        <v>0</v>
      </c>
      <c r="P204" s="10">
        <f t="shared" si="66"/>
        <v>0</v>
      </c>
      <c r="Q204" s="9" t="s">
        <v>18</v>
      </c>
      <c r="R204" s="9" t="s">
        <v>18</v>
      </c>
      <c r="S204" s="73">
        <f t="shared" si="73"/>
        <v>0</v>
      </c>
    </row>
    <row r="205" spans="1:19" ht="24" customHeight="1">
      <c r="A205" s="6" t="s">
        <v>384</v>
      </c>
      <c r="B205" s="7" t="s">
        <v>387</v>
      </c>
      <c r="C205" s="64" t="s">
        <v>388</v>
      </c>
      <c r="D205" s="8">
        <v>5</v>
      </c>
      <c r="E205" s="9" t="s">
        <v>18</v>
      </c>
      <c r="F205" s="10">
        <v>0</v>
      </c>
      <c r="G205" s="9" t="s">
        <v>18</v>
      </c>
      <c r="H205" s="10">
        <v>0</v>
      </c>
      <c r="I205" s="9" t="s">
        <v>18</v>
      </c>
      <c r="J205" s="9" t="s">
        <v>18</v>
      </c>
      <c r="M205" s="9" t="s">
        <v>18</v>
      </c>
      <c r="N205" s="10">
        <f t="shared" si="65"/>
        <v>0</v>
      </c>
      <c r="O205" s="9" t="s">
        <v>18</v>
      </c>
      <c r="P205" s="10">
        <f t="shared" si="66"/>
        <v>0</v>
      </c>
      <c r="Q205" s="9" t="s">
        <v>18</v>
      </c>
      <c r="R205" s="9" t="s">
        <v>18</v>
      </c>
      <c r="S205" s="73">
        <f t="shared" si="73"/>
        <v>0</v>
      </c>
    </row>
    <row r="206" spans="1:19" ht="24" customHeight="1">
      <c r="A206" s="6" t="s">
        <v>386</v>
      </c>
      <c r="B206" s="7" t="s">
        <v>390</v>
      </c>
      <c r="C206" s="64" t="s">
        <v>391</v>
      </c>
      <c r="D206" s="8">
        <v>5</v>
      </c>
      <c r="E206" s="10">
        <v>0</v>
      </c>
      <c r="F206" s="10">
        <v>0</v>
      </c>
      <c r="G206" s="10">
        <v>0</v>
      </c>
      <c r="H206" s="10">
        <v>0</v>
      </c>
      <c r="I206" s="9" t="s">
        <v>18</v>
      </c>
      <c r="J206" s="9" t="s">
        <v>18</v>
      </c>
      <c r="M206" s="10">
        <f>D206*E206</f>
        <v>0</v>
      </c>
      <c r="N206" s="10">
        <f t="shared" si="65"/>
        <v>0</v>
      </c>
      <c r="O206" s="10">
        <f>D206*G206</f>
        <v>0</v>
      </c>
      <c r="P206" s="10">
        <f t="shared" si="66"/>
        <v>0</v>
      </c>
      <c r="Q206" s="9" t="s">
        <v>18</v>
      </c>
      <c r="R206" s="9" t="s">
        <v>18</v>
      </c>
      <c r="S206" s="73">
        <f t="shared" si="73"/>
        <v>0</v>
      </c>
    </row>
    <row r="207" spans="1:19" ht="24" customHeight="1">
      <c r="A207" s="6" t="s">
        <v>389</v>
      </c>
      <c r="B207" s="7" t="s">
        <v>393</v>
      </c>
      <c r="C207" s="64" t="s">
        <v>394</v>
      </c>
      <c r="D207" s="8">
        <v>5</v>
      </c>
      <c r="E207" s="9" t="s">
        <v>18</v>
      </c>
      <c r="F207" s="10">
        <v>0</v>
      </c>
      <c r="G207" s="9" t="s">
        <v>18</v>
      </c>
      <c r="H207" s="10">
        <v>0</v>
      </c>
      <c r="I207" s="9" t="s">
        <v>18</v>
      </c>
      <c r="J207" s="9" t="s">
        <v>18</v>
      </c>
      <c r="M207" s="9" t="s">
        <v>18</v>
      </c>
      <c r="N207" s="10">
        <f t="shared" si="65"/>
        <v>0</v>
      </c>
      <c r="O207" s="9" t="s">
        <v>18</v>
      </c>
      <c r="P207" s="10">
        <f t="shared" si="66"/>
        <v>0</v>
      </c>
      <c r="Q207" s="9" t="s">
        <v>18</v>
      </c>
      <c r="R207" s="9" t="s">
        <v>18</v>
      </c>
      <c r="S207" s="73">
        <f t="shared" si="73"/>
        <v>0</v>
      </c>
    </row>
    <row r="208" spans="1:19" ht="24" customHeight="1">
      <c r="A208" s="6" t="s">
        <v>392</v>
      </c>
      <c r="B208" s="7" t="s">
        <v>396</v>
      </c>
      <c r="C208" s="64" t="s">
        <v>397</v>
      </c>
      <c r="D208" s="8">
        <v>5</v>
      </c>
      <c r="E208" s="10">
        <v>0</v>
      </c>
      <c r="F208" s="10">
        <v>0</v>
      </c>
      <c r="G208" s="10">
        <v>0</v>
      </c>
      <c r="H208" s="10">
        <v>0</v>
      </c>
      <c r="I208" s="9" t="s">
        <v>18</v>
      </c>
      <c r="J208" s="9" t="s">
        <v>18</v>
      </c>
      <c r="M208" s="10">
        <f>D208*E208</f>
        <v>0</v>
      </c>
      <c r="N208" s="10">
        <f t="shared" si="65"/>
        <v>0</v>
      </c>
      <c r="O208" s="10">
        <f>D208*G208</f>
        <v>0</v>
      </c>
      <c r="P208" s="10">
        <f t="shared" si="66"/>
        <v>0</v>
      </c>
      <c r="Q208" s="9" t="s">
        <v>18</v>
      </c>
      <c r="R208" s="9" t="s">
        <v>18</v>
      </c>
      <c r="S208" s="73">
        <f t="shared" si="73"/>
        <v>0</v>
      </c>
    </row>
    <row r="209" spans="1:19" ht="24" customHeight="1">
      <c r="A209" s="6" t="s">
        <v>395</v>
      </c>
      <c r="B209" s="7" t="s">
        <v>399</v>
      </c>
      <c r="C209" s="64" t="s">
        <v>400</v>
      </c>
      <c r="D209" s="8">
        <v>5</v>
      </c>
      <c r="E209" s="10">
        <v>0</v>
      </c>
      <c r="F209" s="10">
        <v>0</v>
      </c>
      <c r="G209" s="10">
        <v>0</v>
      </c>
      <c r="H209" s="10">
        <v>0</v>
      </c>
      <c r="I209" s="9" t="s">
        <v>18</v>
      </c>
      <c r="J209" s="9" t="s">
        <v>18</v>
      </c>
      <c r="M209" s="10">
        <f t="shared" ref="M209:M210" si="74">D209*E209</f>
        <v>0</v>
      </c>
      <c r="N209" s="10">
        <f t="shared" si="65"/>
        <v>0</v>
      </c>
      <c r="O209" s="10">
        <f t="shared" ref="O209:O210" si="75">D209*G209</f>
        <v>0</v>
      </c>
      <c r="P209" s="10">
        <f t="shared" si="66"/>
        <v>0</v>
      </c>
      <c r="Q209" s="9" t="s">
        <v>18</v>
      </c>
      <c r="R209" s="9" t="s">
        <v>18</v>
      </c>
      <c r="S209" s="73">
        <f t="shared" si="73"/>
        <v>0</v>
      </c>
    </row>
    <row r="210" spans="1:19" ht="24" customHeight="1">
      <c r="A210" s="6" t="s">
        <v>398</v>
      </c>
      <c r="B210" s="7" t="s">
        <v>402</v>
      </c>
      <c r="C210" s="64" t="s">
        <v>403</v>
      </c>
      <c r="D210" s="8">
        <v>25</v>
      </c>
      <c r="E210" s="10">
        <v>0</v>
      </c>
      <c r="F210" s="10">
        <v>0</v>
      </c>
      <c r="G210" s="10">
        <v>0</v>
      </c>
      <c r="H210" s="10">
        <v>0</v>
      </c>
      <c r="I210" s="9" t="s">
        <v>18</v>
      </c>
      <c r="J210" s="9" t="s">
        <v>18</v>
      </c>
      <c r="M210" s="10">
        <f t="shared" si="74"/>
        <v>0</v>
      </c>
      <c r="N210" s="10">
        <f t="shared" si="65"/>
        <v>0</v>
      </c>
      <c r="O210" s="10">
        <f t="shared" si="75"/>
        <v>0</v>
      </c>
      <c r="P210" s="10">
        <f t="shared" si="66"/>
        <v>0</v>
      </c>
      <c r="Q210" s="9" t="s">
        <v>18</v>
      </c>
      <c r="R210" s="9" t="s">
        <v>18</v>
      </c>
      <c r="S210" s="73">
        <f t="shared" si="73"/>
        <v>0</v>
      </c>
    </row>
    <row r="211" spans="1:19" ht="24" customHeight="1">
      <c r="A211" s="6" t="s">
        <v>401</v>
      </c>
      <c r="B211" s="7" t="s">
        <v>405</v>
      </c>
      <c r="C211" s="64" t="s">
        <v>406</v>
      </c>
      <c r="D211" s="8">
        <v>5</v>
      </c>
      <c r="E211" s="9" t="s">
        <v>18</v>
      </c>
      <c r="F211" s="10">
        <v>0</v>
      </c>
      <c r="G211" s="9" t="s">
        <v>18</v>
      </c>
      <c r="H211" s="10">
        <v>0</v>
      </c>
      <c r="I211" s="9" t="s">
        <v>18</v>
      </c>
      <c r="J211" s="9" t="s">
        <v>18</v>
      </c>
      <c r="M211" s="9" t="s">
        <v>18</v>
      </c>
      <c r="N211" s="10">
        <f t="shared" si="65"/>
        <v>0</v>
      </c>
      <c r="O211" s="9" t="s">
        <v>18</v>
      </c>
      <c r="P211" s="10">
        <f t="shared" si="66"/>
        <v>0</v>
      </c>
      <c r="Q211" s="9" t="s">
        <v>18</v>
      </c>
      <c r="R211" s="9" t="s">
        <v>18</v>
      </c>
      <c r="S211" s="73">
        <f t="shared" si="73"/>
        <v>0</v>
      </c>
    </row>
    <row r="212" spans="1:19" ht="35.1" customHeight="1">
      <c r="A212" s="6" t="s">
        <v>404</v>
      </c>
      <c r="B212" s="7" t="s">
        <v>408</v>
      </c>
      <c r="C212" s="64" t="s">
        <v>409</v>
      </c>
      <c r="D212" s="8">
        <v>25</v>
      </c>
      <c r="E212" s="9" t="s">
        <v>18</v>
      </c>
      <c r="F212" s="10">
        <v>0</v>
      </c>
      <c r="G212" s="9" t="s">
        <v>18</v>
      </c>
      <c r="H212" s="10">
        <v>0</v>
      </c>
      <c r="I212" s="9" t="s">
        <v>18</v>
      </c>
      <c r="J212" s="9" t="s">
        <v>18</v>
      </c>
      <c r="M212" s="9" t="s">
        <v>18</v>
      </c>
      <c r="N212" s="10">
        <f t="shared" si="65"/>
        <v>0</v>
      </c>
      <c r="O212" s="9" t="s">
        <v>18</v>
      </c>
      <c r="P212" s="10">
        <f t="shared" si="66"/>
        <v>0</v>
      </c>
      <c r="Q212" s="9" t="s">
        <v>18</v>
      </c>
      <c r="R212" s="9" t="s">
        <v>18</v>
      </c>
      <c r="S212" s="73">
        <f t="shared" si="73"/>
        <v>0</v>
      </c>
    </row>
    <row r="213" spans="1:19" s="1" customFormat="1" ht="33" customHeight="1">
      <c r="A213" s="92" t="s">
        <v>364</v>
      </c>
      <c r="B213" s="93" t="s">
        <v>364</v>
      </c>
      <c r="C213" s="93"/>
      <c r="D213" s="93"/>
      <c r="E213" s="93"/>
      <c r="F213" s="93"/>
      <c r="G213" s="93"/>
      <c r="H213" s="93"/>
      <c r="I213" s="93"/>
      <c r="J213" s="93"/>
      <c r="S213" s="73"/>
    </row>
    <row r="214" spans="1:19" s="1" customFormat="1" ht="33" customHeight="1">
      <c r="A214" s="2" t="s">
        <v>5</v>
      </c>
      <c r="B214" s="2" t="s">
        <v>6</v>
      </c>
      <c r="C214" s="2" t="s">
        <v>7</v>
      </c>
      <c r="D214" s="3" t="s">
        <v>8</v>
      </c>
      <c r="E214" s="4" t="s">
        <v>9</v>
      </c>
      <c r="F214" s="5" t="s">
        <v>10</v>
      </c>
      <c r="G214" s="4" t="s">
        <v>11</v>
      </c>
      <c r="H214" s="5" t="s">
        <v>12</v>
      </c>
      <c r="I214" s="4" t="s">
        <v>13</v>
      </c>
      <c r="J214" s="5" t="s">
        <v>14</v>
      </c>
      <c r="M214" s="4" t="s">
        <v>9</v>
      </c>
      <c r="N214" s="5" t="s">
        <v>10</v>
      </c>
      <c r="O214" s="4" t="s">
        <v>11</v>
      </c>
      <c r="P214" s="5" t="s">
        <v>12</v>
      </c>
      <c r="Q214" s="4" t="s">
        <v>13</v>
      </c>
      <c r="R214" s="5" t="s">
        <v>14</v>
      </c>
      <c r="S214" s="5" t="s">
        <v>1524</v>
      </c>
    </row>
    <row r="215" spans="1:19" ht="35.1" customHeight="1">
      <c r="A215" s="6" t="s">
        <v>407</v>
      </c>
      <c r="B215" s="7" t="s">
        <v>411</v>
      </c>
      <c r="C215" s="7" t="s">
        <v>412</v>
      </c>
      <c r="D215" s="8">
        <v>25</v>
      </c>
      <c r="E215" s="9" t="s">
        <v>18</v>
      </c>
      <c r="F215" s="9" t="s">
        <v>18</v>
      </c>
      <c r="G215" s="9" t="s">
        <v>18</v>
      </c>
      <c r="H215" s="10">
        <v>0</v>
      </c>
      <c r="I215" s="9" t="s">
        <v>18</v>
      </c>
      <c r="J215" s="9" t="s">
        <v>18</v>
      </c>
      <c r="M215" s="9" t="s">
        <v>18</v>
      </c>
      <c r="N215" s="9" t="s">
        <v>18</v>
      </c>
      <c r="O215" s="9" t="s">
        <v>18</v>
      </c>
      <c r="P215" s="10">
        <f>D215*H215</f>
        <v>0</v>
      </c>
      <c r="Q215" s="9" t="s">
        <v>18</v>
      </c>
      <c r="R215" s="9" t="s">
        <v>18</v>
      </c>
      <c r="S215" s="73">
        <f t="shared" si="73"/>
        <v>0</v>
      </c>
    </row>
    <row r="216" spans="1:19" ht="24" customHeight="1">
      <c r="A216" s="6" t="s">
        <v>410</v>
      </c>
      <c r="B216" s="7" t="s">
        <v>414</v>
      </c>
      <c r="C216" s="7" t="s">
        <v>415</v>
      </c>
      <c r="D216" s="8">
        <v>200</v>
      </c>
      <c r="E216" s="9" t="s">
        <v>18</v>
      </c>
      <c r="F216" s="10">
        <v>0</v>
      </c>
      <c r="G216" s="9" t="s">
        <v>18</v>
      </c>
      <c r="H216" s="10">
        <v>0</v>
      </c>
      <c r="I216" s="9" t="s">
        <v>18</v>
      </c>
      <c r="J216" s="9" t="s">
        <v>18</v>
      </c>
      <c r="M216" s="9" t="s">
        <v>18</v>
      </c>
      <c r="N216" s="10">
        <f>D216*F216</f>
        <v>0</v>
      </c>
      <c r="O216" s="9" t="s">
        <v>18</v>
      </c>
      <c r="P216" s="10">
        <f t="shared" ref="P216:P231" si="76">D216*H216</f>
        <v>0</v>
      </c>
      <c r="Q216" s="9" t="s">
        <v>18</v>
      </c>
      <c r="R216" s="9" t="s">
        <v>18</v>
      </c>
      <c r="S216" s="73">
        <f t="shared" si="73"/>
        <v>0</v>
      </c>
    </row>
    <row r="217" spans="1:19" ht="35.1" customHeight="1">
      <c r="A217" s="6" t="s">
        <v>413</v>
      </c>
      <c r="B217" s="7" t="s">
        <v>417</v>
      </c>
      <c r="C217" s="7" t="s">
        <v>418</v>
      </c>
      <c r="D217" s="8">
        <v>100</v>
      </c>
      <c r="E217" s="9" t="s">
        <v>18</v>
      </c>
      <c r="F217" s="10">
        <v>0</v>
      </c>
      <c r="G217" s="9" t="s">
        <v>18</v>
      </c>
      <c r="H217" s="10">
        <v>0</v>
      </c>
      <c r="I217" s="9" t="s">
        <v>18</v>
      </c>
      <c r="J217" s="9" t="s">
        <v>18</v>
      </c>
      <c r="M217" s="9" t="s">
        <v>18</v>
      </c>
      <c r="N217" s="10">
        <f t="shared" ref="N217:N231" si="77">D217*F217</f>
        <v>0</v>
      </c>
      <c r="O217" s="9" t="s">
        <v>18</v>
      </c>
      <c r="P217" s="10">
        <f t="shared" si="76"/>
        <v>0</v>
      </c>
      <c r="Q217" s="9" t="s">
        <v>18</v>
      </c>
      <c r="R217" s="9" t="s">
        <v>18</v>
      </c>
      <c r="S217" s="73">
        <f t="shared" si="73"/>
        <v>0</v>
      </c>
    </row>
    <row r="218" spans="1:19" ht="24" customHeight="1">
      <c r="A218" s="6" t="s">
        <v>416</v>
      </c>
      <c r="B218" s="7" t="s">
        <v>420</v>
      </c>
      <c r="C218" s="7" t="s">
        <v>421</v>
      </c>
      <c r="D218" s="8">
        <v>30</v>
      </c>
      <c r="E218" s="9" t="s">
        <v>18</v>
      </c>
      <c r="F218" s="10">
        <v>0</v>
      </c>
      <c r="G218" s="9" t="s">
        <v>18</v>
      </c>
      <c r="H218" s="10">
        <v>0</v>
      </c>
      <c r="I218" s="9" t="s">
        <v>18</v>
      </c>
      <c r="J218" s="9" t="s">
        <v>18</v>
      </c>
      <c r="M218" s="9" t="s">
        <v>18</v>
      </c>
      <c r="N218" s="10">
        <f t="shared" si="77"/>
        <v>0</v>
      </c>
      <c r="O218" s="9" t="s">
        <v>18</v>
      </c>
      <c r="P218" s="10">
        <f t="shared" si="76"/>
        <v>0</v>
      </c>
      <c r="Q218" s="9" t="s">
        <v>18</v>
      </c>
      <c r="R218" s="9" t="s">
        <v>18</v>
      </c>
      <c r="S218" s="73">
        <f t="shared" si="73"/>
        <v>0</v>
      </c>
    </row>
    <row r="219" spans="1:19" ht="35.1" customHeight="1">
      <c r="A219" s="6" t="s">
        <v>419</v>
      </c>
      <c r="B219" s="7" t="s">
        <v>423</v>
      </c>
      <c r="C219" s="7" t="s">
        <v>424</v>
      </c>
      <c r="D219" s="8">
        <v>30</v>
      </c>
      <c r="E219" s="9" t="s">
        <v>18</v>
      </c>
      <c r="F219" s="10">
        <v>0</v>
      </c>
      <c r="G219" s="9" t="s">
        <v>18</v>
      </c>
      <c r="H219" s="10">
        <v>0</v>
      </c>
      <c r="I219" s="9" t="s">
        <v>18</v>
      </c>
      <c r="J219" s="9" t="s">
        <v>18</v>
      </c>
      <c r="M219" s="9" t="s">
        <v>18</v>
      </c>
      <c r="N219" s="10">
        <f t="shared" si="77"/>
        <v>0</v>
      </c>
      <c r="O219" s="9" t="s">
        <v>18</v>
      </c>
      <c r="P219" s="10">
        <f t="shared" si="76"/>
        <v>0</v>
      </c>
      <c r="Q219" s="9" t="s">
        <v>18</v>
      </c>
      <c r="R219" s="9" t="s">
        <v>18</v>
      </c>
      <c r="S219" s="73">
        <f t="shared" si="73"/>
        <v>0</v>
      </c>
    </row>
    <row r="220" spans="1:19" ht="24" customHeight="1">
      <c r="A220" s="6" t="s">
        <v>422</v>
      </c>
      <c r="B220" s="7" t="s">
        <v>426</v>
      </c>
      <c r="C220" s="7" t="s">
        <v>427</v>
      </c>
      <c r="D220" s="8">
        <v>5</v>
      </c>
      <c r="E220" s="9" t="s">
        <v>18</v>
      </c>
      <c r="F220" s="10">
        <v>0</v>
      </c>
      <c r="G220" s="9" t="s">
        <v>18</v>
      </c>
      <c r="H220" s="10">
        <v>0</v>
      </c>
      <c r="I220" s="9" t="s">
        <v>18</v>
      </c>
      <c r="J220" s="9" t="s">
        <v>18</v>
      </c>
      <c r="M220" s="9" t="s">
        <v>18</v>
      </c>
      <c r="N220" s="10">
        <f t="shared" si="77"/>
        <v>0</v>
      </c>
      <c r="O220" s="9" t="s">
        <v>18</v>
      </c>
      <c r="P220" s="10">
        <f t="shared" si="76"/>
        <v>0</v>
      </c>
      <c r="Q220" s="9" t="s">
        <v>18</v>
      </c>
      <c r="R220" s="9" t="s">
        <v>18</v>
      </c>
      <c r="S220" s="73">
        <f t="shared" si="73"/>
        <v>0</v>
      </c>
    </row>
    <row r="221" spans="1:19" ht="35.1" customHeight="1">
      <c r="A221" s="6" t="s">
        <v>425</v>
      </c>
      <c r="B221" s="7" t="s">
        <v>429</v>
      </c>
      <c r="C221" s="7" t="s">
        <v>430</v>
      </c>
      <c r="D221" s="8">
        <v>5</v>
      </c>
      <c r="E221" s="9" t="s">
        <v>18</v>
      </c>
      <c r="F221" s="10">
        <v>0</v>
      </c>
      <c r="G221" s="9" t="s">
        <v>18</v>
      </c>
      <c r="H221" s="10">
        <v>0</v>
      </c>
      <c r="I221" s="9" t="s">
        <v>18</v>
      </c>
      <c r="J221" s="9" t="s">
        <v>18</v>
      </c>
      <c r="M221" s="9" t="s">
        <v>18</v>
      </c>
      <c r="N221" s="10">
        <f t="shared" si="77"/>
        <v>0</v>
      </c>
      <c r="O221" s="9" t="s">
        <v>18</v>
      </c>
      <c r="P221" s="10">
        <f t="shared" si="76"/>
        <v>0</v>
      </c>
      <c r="Q221" s="9" t="s">
        <v>18</v>
      </c>
      <c r="R221" s="9" t="s">
        <v>18</v>
      </c>
      <c r="S221" s="73">
        <f t="shared" si="73"/>
        <v>0</v>
      </c>
    </row>
    <row r="222" spans="1:19" ht="24" customHeight="1">
      <c r="A222" s="6" t="s">
        <v>428</v>
      </c>
      <c r="B222" s="7" t="s">
        <v>432</v>
      </c>
      <c r="C222" s="7" t="s">
        <v>433</v>
      </c>
      <c r="D222" s="8">
        <v>5</v>
      </c>
      <c r="E222" s="9" t="s">
        <v>18</v>
      </c>
      <c r="F222" s="10">
        <v>0</v>
      </c>
      <c r="G222" s="9" t="s">
        <v>18</v>
      </c>
      <c r="H222" s="10">
        <v>0</v>
      </c>
      <c r="I222" s="9" t="s">
        <v>18</v>
      </c>
      <c r="J222" s="9" t="s">
        <v>18</v>
      </c>
      <c r="M222" s="9" t="s">
        <v>18</v>
      </c>
      <c r="N222" s="10">
        <f t="shared" si="77"/>
        <v>0</v>
      </c>
      <c r="O222" s="9" t="s">
        <v>18</v>
      </c>
      <c r="P222" s="10">
        <f t="shared" si="76"/>
        <v>0</v>
      </c>
      <c r="Q222" s="9" t="s">
        <v>18</v>
      </c>
      <c r="R222" s="9" t="s">
        <v>18</v>
      </c>
      <c r="S222" s="73">
        <f t="shared" si="73"/>
        <v>0</v>
      </c>
    </row>
    <row r="223" spans="1:19" ht="24" customHeight="1">
      <c r="A223" s="6" t="s">
        <v>431</v>
      </c>
      <c r="B223" s="7" t="s">
        <v>435</v>
      </c>
      <c r="C223" s="7" t="s">
        <v>436</v>
      </c>
      <c r="D223" s="8">
        <v>5</v>
      </c>
      <c r="E223" s="9" t="s">
        <v>18</v>
      </c>
      <c r="F223" s="10">
        <v>0</v>
      </c>
      <c r="G223" s="9" t="s">
        <v>18</v>
      </c>
      <c r="H223" s="10">
        <v>0</v>
      </c>
      <c r="I223" s="9" t="s">
        <v>18</v>
      </c>
      <c r="J223" s="9" t="s">
        <v>18</v>
      </c>
      <c r="M223" s="9" t="s">
        <v>18</v>
      </c>
      <c r="N223" s="10">
        <f t="shared" si="77"/>
        <v>0</v>
      </c>
      <c r="O223" s="9" t="s">
        <v>18</v>
      </c>
      <c r="P223" s="10">
        <f t="shared" si="76"/>
        <v>0</v>
      </c>
      <c r="Q223" s="9" t="s">
        <v>18</v>
      </c>
      <c r="R223" s="9" t="s">
        <v>18</v>
      </c>
      <c r="S223" s="73">
        <f t="shared" si="73"/>
        <v>0</v>
      </c>
    </row>
    <row r="224" spans="1:19" ht="35.1" customHeight="1">
      <c r="A224" s="6" t="s">
        <v>434</v>
      </c>
      <c r="B224" s="7" t="s">
        <v>438</v>
      </c>
      <c r="C224" s="7" t="s">
        <v>439</v>
      </c>
      <c r="D224" s="8">
        <v>5</v>
      </c>
      <c r="E224" s="9" t="s">
        <v>18</v>
      </c>
      <c r="F224" s="10">
        <v>0</v>
      </c>
      <c r="G224" s="9" t="s">
        <v>18</v>
      </c>
      <c r="H224" s="10">
        <v>0</v>
      </c>
      <c r="I224" s="9" t="s">
        <v>18</v>
      </c>
      <c r="J224" s="9" t="s">
        <v>18</v>
      </c>
      <c r="M224" s="9" t="s">
        <v>18</v>
      </c>
      <c r="N224" s="10">
        <f t="shared" si="77"/>
        <v>0</v>
      </c>
      <c r="O224" s="9" t="s">
        <v>18</v>
      </c>
      <c r="P224" s="10">
        <f t="shared" si="76"/>
        <v>0</v>
      </c>
      <c r="Q224" s="9" t="s">
        <v>18</v>
      </c>
      <c r="R224" s="9" t="s">
        <v>18</v>
      </c>
      <c r="S224" s="73">
        <f t="shared" si="73"/>
        <v>0</v>
      </c>
    </row>
    <row r="225" spans="1:19" ht="24" customHeight="1">
      <c r="A225" s="6" t="s">
        <v>437</v>
      </c>
      <c r="B225" s="7" t="s">
        <v>441</v>
      </c>
      <c r="C225" s="7" t="s">
        <v>442</v>
      </c>
      <c r="D225" s="8">
        <v>5</v>
      </c>
      <c r="E225" s="9" t="s">
        <v>18</v>
      </c>
      <c r="F225" s="10">
        <v>0</v>
      </c>
      <c r="G225" s="9" t="s">
        <v>18</v>
      </c>
      <c r="H225" s="10">
        <v>0</v>
      </c>
      <c r="I225" s="9" t="s">
        <v>18</v>
      </c>
      <c r="J225" s="9" t="s">
        <v>18</v>
      </c>
      <c r="M225" s="9" t="s">
        <v>18</v>
      </c>
      <c r="N225" s="10">
        <f t="shared" si="77"/>
        <v>0</v>
      </c>
      <c r="O225" s="9" t="s">
        <v>18</v>
      </c>
      <c r="P225" s="10">
        <f t="shared" si="76"/>
        <v>0</v>
      </c>
      <c r="Q225" s="9" t="s">
        <v>18</v>
      </c>
      <c r="R225" s="9" t="s">
        <v>18</v>
      </c>
      <c r="S225" s="73">
        <f t="shared" si="73"/>
        <v>0</v>
      </c>
    </row>
    <row r="226" spans="1:19" ht="35.1" customHeight="1">
      <c r="A226" s="6" t="s">
        <v>440</v>
      </c>
      <c r="B226" s="7" t="s">
        <v>444</v>
      </c>
      <c r="C226" s="7" t="s">
        <v>445</v>
      </c>
      <c r="D226" s="8">
        <v>5</v>
      </c>
      <c r="E226" s="9" t="s">
        <v>18</v>
      </c>
      <c r="F226" s="10">
        <v>0</v>
      </c>
      <c r="G226" s="9" t="s">
        <v>18</v>
      </c>
      <c r="H226" s="10">
        <v>0</v>
      </c>
      <c r="I226" s="9" t="s">
        <v>18</v>
      </c>
      <c r="J226" s="9" t="s">
        <v>18</v>
      </c>
      <c r="M226" s="9" t="s">
        <v>18</v>
      </c>
      <c r="N226" s="10">
        <f t="shared" si="77"/>
        <v>0</v>
      </c>
      <c r="O226" s="9" t="s">
        <v>18</v>
      </c>
      <c r="P226" s="10">
        <f t="shared" si="76"/>
        <v>0</v>
      </c>
      <c r="Q226" s="9" t="s">
        <v>18</v>
      </c>
      <c r="R226" s="9" t="s">
        <v>18</v>
      </c>
      <c r="S226" s="73">
        <f t="shared" si="73"/>
        <v>0</v>
      </c>
    </row>
    <row r="227" spans="1:19" ht="24" customHeight="1">
      <c r="A227" s="6" t="s">
        <v>443</v>
      </c>
      <c r="B227" s="7" t="s">
        <v>447</v>
      </c>
      <c r="C227" s="7" t="s">
        <v>448</v>
      </c>
      <c r="D227" s="8">
        <v>5</v>
      </c>
      <c r="E227" s="9" t="s">
        <v>18</v>
      </c>
      <c r="F227" s="10">
        <v>0</v>
      </c>
      <c r="G227" s="9" t="s">
        <v>18</v>
      </c>
      <c r="H227" s="10">
        <v>0</v>
      </c>
      <c r="I227" s="9" t="s">
        <v>18</v>
      </c>
      <c r="J227" s="9" t="s">
        <v>18</v>
      </c>
      <c r="M227" s="9" t="s">
        <v>18</v>
      </c>
      <c r="N227" s="10">
        <f t="shared" si="77"/>
        <v>0</v>
      </c>
      <c r="O227" s="9" t="s">
        <v>18</v>
      </c>
      <c r="P227" s="10">
        <f t="shared" si="76"/>
        <v>0</v>
      </c>
      <c r="Q227" s="9" t="s">
        <v>18</v>
      </c>
      <c r="R227" s="9" t="s">
        <v>18</v>
      </c>
      <c r="S227" s="73">
        <f t="shared" si="73"/>
        <v>0</v>
      </c>
    </row>
    <row r="228" spans="1:19" ht="35.1" customHeight="1">
      <c r="A228" s="6" t="s">
        <v>446</v>
      </c>
      <c r="B228" s="7" t="s">
        <v>450</v>
      </c>
      <c r="C228" s="7" t="s">
        <v>451</v>
      </c>
      <c r="D228" s="8">
        <v>5</v>
      </c>
      <c r="E228" s="9" t="s">
        <v>18</v>
      </c>
      <c r="F228" s="10">
        <v>0</v>
      </c>
      <c r="G228" s="9" t="s">
        <v>18</v>
      </c>
      <c r="H228" s="10">
        <v>0</v>
      </c>
      <c r="I228" s="9" t="s">
        <v>18</v>
      </c>
      <c r="J228" s="9" t="s">
        <v>18</v>
      </c>
      <c r="M228" s="9" t="s">
        <v>18</v>
      </c>
      <c r="N228" s="10">
        <f t="shared" si="77"/>
        <v>0</v>
      </c>
      <c r="O228" s="9" t="s">
        <v>18</v>
      </c>
      <c r="P228" s="10">
        <f t="shared" si="76"/>
        <v>0</v>
      </c>
      <c r="Q228" s="9" t="s">
        <v>18</v>
      </c>
      <c r="R228" s="9" t="s">
        <v>18</v>
      </c>
      <c r="S228" s="73">
        <f t="shared" si="73"/>
        <v>0</v>
      </c>
    </row>
    <row r="229" spans="1:19" ht="35.1" customHeight="1">
      <c r="A229" s="6" t="s">
        <v>449</v>
      </c>
      <c r="B229" s="7" t="s">
        <v>453</v>
      </c>
      <c r="C229" s="7" t="s">
        <v>454</v>
      </c>
      <c r="D229" s="8">
        <v>5</v>
      </c>
      <c r="E229" s="9" t="s">
        <v>18</v>
      </c>
      <c r="F229" s="10">
        <v>0</v>
      </c>
      <c r="G229" s="9" t="s">
        <v>18</v>
      </c>
      <c r="H229" s="10">
        <v>0</v>
      </c>
      <c r="I229" s="9" t="s">
        <v>18</v>
      </c>
      <c r="J229" s="9" t="s">
        <v>18</v>
      </c>
      <c r="M229" s="9" t="s">
        <v>18</v>
      </c>
      <c r="N229" s="10">
        <f t="shared" si="77"/>
        <v>0</v>
      </c>
      <c r="O229" s="9" t="s">
        <v>18</v>
      </c>
      <c r="P229" s="10">
        <f t="shared" si="76"/>
        <v>0</v>
      </c>
      <c r="Q229" s="9" t="s">
        <v>18</v>
      </c>
      <c r="R229" s="9" t="s">
        <v>18</v>
      </c>
      <c r="S229" s="73">
        <f t="shared" si="73"/>
        <v>0</v>
      </c>
    </row>
    <row r="230" spans="1:19" ht="24" customHeight="1">
      <c r="A230" s="6" t="s">
        <v>452</v>
      </c>
      <c r="B230" s="7" t="s">
        <v>456</v>
      </c>
      <c r="C230" s="7" t="s">
        <v>457</v>
      </c>
      <c r="D230" s="8">
        <v>5</v>
      </c>
      <c r="E230" s="10">
        <v>0</v>
      </c>
      <c r="F230" s="10">
        <v>0</v>
      </c>
      <c r="G230" s="10">
        <v>0</v>
      </c>
      <c r="H230" s="10">
        <v>0</v>
      </c>
      <c r="I230" s="9" t="s">
        <v>18</v>
      </c>
      <c r="J230" s="9" t="s">
        <v>18</v>
      </c>
      <c r="M230" s="10">
        <f>D230*E230</f>
        <v>0</v>
      </c>
      <c r="N230" s="10">
        <f t="shared" si="77"/>
        <v>0</v>
      </c>
      <c r="O230" s="10">
        <f>D230*G230</f>
        <v>0</v>
      </c>
      <c r="P230" s="10">
        <f t="shared" si="76"/>
        <v>0</v>
      </c>
      <c r="Q230" s="9" t="s">
        <v>18</v>
      </c>
      <c r="R230" s="9" t="s">
        <v>18</v>
      </c>
      <c r="S230" s="73">
        <f t="shared" si="73"/>
        <v>0</v>
      </c>
    </row>
    <row r="231" spans="1:19" ht="35.1" customHeight="1">
      <c r="A231" s="6" t="s">
        <v>455</v>
      </c>
      <c r="B231" s="7" t="s">
        <v>459</v>
      </c>
      <c r="C231" s="7" t="s">
        <v>460</v>
      </c>
      <c r="D231" s="8">
        <v>5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M231" s="10">
        <f>D231*E231</f>
        <v>0</v>
      </c>
      <c r="N231" s="10">
        <f t="shared" si="77"/>
        <v>0</v>
      </c>
      <c r="O231" s="10">
        <f>D231*G231</f>
        <v>0</v>
      </c>
      <c r="P231" s="10">
        <f t="shared" si="76"/>
        <v>0</v>
      </c>
      <c r="Q231" s="10">
        <f>D231*I231</f>
        <v>0</v>
      </c>
      <c r="R231" s="10">
        <f>D231*J231</f>
        <v>0</v>
      </c>
      <c r="S231" s="73">
        <f t="shared" si="73"/>
        <v>0</v>
      </c>
    </row>
    <row r="232" spans="1:19" s="1" customFormat="1" ht="33" customHeight="1">
      <c r="A232" s="92" t="s">
        <v>364</v>
      </c>
      <c r="B232" s="93" t="s">
        <v>364</v>
      </c>
      <c r="C232" s="93"/>
      <c r="D232" s="93"/>
      <c r="E232" s="93"/>
      <c r="F232" s="93"/>
      <c r="G232" s="93"/>
      <c r="H232" s="93"/>
      <c r="I232" s="93"/>
      <c r="J232" s="93"/>
      <c r="S232" s="73"/>
    </row>
    <row r="233" spans="1:19" s="1" customFormat="1" ht="33" customHeight="1">
      <c r="A233" s="2" t="s">
        <v>5</v>
      </c>
      <c r="B233" s="2" t="s">
        <v>6</v>
      </c>
      <c r="C233" s="2" t="s">
        <v>7</v>
      </c>
      <c r="D233" s="3" t="s">
        <v>8</v>
      </c>
      <c r="E233" s="4" t="s">
        <v>9</v>
      </c>
      <c r="F233" s="5" t="s">
        <v>10</v>
      </c>
      <c r="G233" s="4" t="s">
        <v>11</v>
      </c>
      <c r="H233" s="5" t="s">
        <v>12</v>
      </c>
      <c r="I233" s="4" t="s">
        <v>13</v>
      </c>
      <c r="J233" s="5" t="s">
        <v>14</v>
      </c>
      <c r="M233" s="4" t="s">
        <v>9</v>
      </c>
      <c r="N233" s="5" t="s">
        <v>10</v>
      </c>
      <c r="O233" s="4" t="s">
        <v>11</v>
      </c>
      <c r="P233" s="5" t="s">
        <v>12</v>
      </c>
      <c r="Q233" s="4" t="s">
        <v>13</v>
      </c>
      <c r="R233" s="5" t="s">
        <v>14</v>
      </c>
      <c r="S233" s="5" t="s">
        <v>1524</v>
      </c>
    </row>
    <row r="234" spans="1:19" ht="35.1" customHeight="1">
      <c r="A234" s="6" t="s">
        <v>458</v>
      </c>
      <c r="B234" s="7" t="s">
        <v>462</v>
      </c>
      <c r="C234" s="7" t="s">
        <v>463</v>
      </c>
      <c r="D234" s="8">
        <v>5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M234" s="10">
        <f>D234*E234</f>
        <v>0</v>
      </c>
      <c r="N234" s="10">
        <f>D234*F234</f>
        <v>0</v>
      </c>
      <c r="O234" s="10">
        <f>D234*G234</f>
        <v>0</v>
      </c>
      <c r="P234" s="10">
        <f>D234*H234</f>
        <v>0</v>
      </c>
      <c r="Q234" s="10">
        <f>D234*I234</f>
        <v>0</v>
      </c>
      <c r="R234" s="10">
        <f>D234*J234</f>
        <v>0</v>
      </c>
      <c r="S234" s="73">
        <f t="shared" si="73"/>
        <v>0</v>
      </c>
    </row>
    <row r="235" spans="1:19" ht="35.1" customHeight="1">
      <c r="A235" s="6" t="s">
        <v>461</v>
      </c>
      <c r="B235" s="7" t="s">
        <v>465</v>
      </c>
      <c r="C235" s="7" t="s">
        <v>466</v>
      </c>
      <c r="D235" s="8">
        <v>5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M235" s="10">
        <f t="shared" ref="M235:M251" si="78">D235*E235</f>
        <v>0</v>
      </c>
      <c r="N235" s="10">
        <f t="shared" ref="N235:N251" si="79">D235*F235</f>
        <v>0</v>
      </c>
      <c r="O235" s="10">
        <f t="shared" ref="O235:O251" si="80">D235*G235</f>
        <v>0</v>
      </c>
      <c r="P235" s="10">
        <f t="shared" ref="P235:P251" si="81">D235*H235</f>
        <v>0</v>
      </c>
      <c r="Q235" s="10">
        <f t="shared" ref="Q235:Q251" si="82">D235*I235</f>
        <v>0</v>
      </c>
      <c r="R235" s="10">
        <f t="shared" ref="R235:R251" si="83">D235*J235</f>
        <v>0</v>
      </c>
      <c r="S235" s="73">
        <f t="shared" si="73"/>
        <v>0</v>
      </c>
    </row>
    <row r="236" spans="1:19" ht="35.1" customHeight="1">
      <c r="A236" s="6" t="s">
        <v>464</v>
      </c>
      <c r="B236" s="7" t="s">
        <v>468</v>
      </c>
      <c r="C236" s="7" t="s">
        <v>469</v>
      </c>
      <c r="D236" s="8">
        <v>5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M236" s="10">
        <f t="shared" si="78"/>
        <v>0</v>
      </c>
      <c r="N236" s="10">
        <f t="shared" si="79"/>
        <v>0</v>
      </c>
      <c r="O236" s="10">
        <f t="shared" si="80"/>
        <v>0</v>
      </c>
      <c r="P236" s="10">
        <f t="shared" si="81"/>
        <v>0</v>
      </c>
      <c r="Q236" s="10">
        <f t="shared" si="82"/>
        <v>0</v>
      </c>
      <c r="R236" s="10">
        <f t="shared" si="83"/>
        <v>0</v>
      </c>
      <c r="S236" s="73">
        <f t="shared" si="73"/>
        <v>0</v>
      </c>
    </row>
    <row r="237" spans="1:19" ht="35.1" customHeight="1">
      <c r="A237" s="6" t="s">
        <v>467</v>
      </c>
      <c r="B237" s="7" t="s">
        <v>471</v>
      </c>
      <c r="C237" s="7" t="s">
        <v>472</v>
      </c>
      <c r="D237" s="8">
        <v>5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M237" s="10">
        <f t="shared" si="78"/>
        <v>0</v>
      </c>
      <c r="N237" s="10">
        <f t="shared" si="79"/>
        <v>0</v>
      </c>
      <c r="O237" s="10">
        <f t="shared" si="80"/>
        <v>0</v>
      </c>
      <c r="P237" s="10">
        <f t="shared" si="81"/>
        <v>0</v>
      </c>
      <c r="Q237" s="10">
        <f t="shared" si="82"/>
        <v>0</v>
      </c>
      <c r="R237" s="10">
        <f t="shared" si="83"/>
        <v>0</v>
      </c>
      <c r="S237" s="73">
        <f t="shared" si="73"/>
        <v>0</v>
      </c>
    </row>
    <row r="238" spans="1:19" ht="35.1" customHeight="1">
      <c r="A238" s="6" t="s">
        <v>470</v>
      </c>
      <c r="B238" s="7" t="s">
        <v>474</v>
      </c>
      <c r="C238" s="7" t="s">
        <v>475</v>
      </c>
      <c r="D238" s="8">
        <v>5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M238" s="10">
        <f t="shared" si="78"/>
        <v>0</v>
      </c>
      <c r="N238" s="10">
        <f t="shared" si="79"/>
        <v>0</v>
      </c>
      <c r="O238" s="10">
        <f t="shared" si="80"/>
        <v>0</v>
      </c>
      <c r="P238" s="10">
        <f t="shared" si="81"/>
        <v>0</v>
      </c>
      <c r="Q238" s="10">
        <f t="shared" si="82"/>
        <v>0</v>
      </c>
      <c r="R238" s="10">
        <f t="shared" si="83"/>
        <v>0</v>
      </c>
      <c r="S238" s="73">
        <f t="shared" si="73"/>
        <v>0</v>
      </c>
    </row>
    <row r="239" spans="1:19" ht="35.1" customHeight="1">
      <c r="A239" s="6" t="s">
        <v>473</v>
      </c>
      <c r="B239" s="7" t="s">
        <v>477</v>
      </c>
      <c r="C239" s="7" t="s">
        <v>478</v>
      </c>
      <c r="D239" s="8">
        <v>5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M239" s="10">
        <f t="shared" si="78"/>
        <v>0</v>
      </c>
      <c r="N239" s="10">
        <f t="shared" si="79"/>
        <v>0</v>
      </c>
      <c r="O239" s="10">
        <f t="shared" si="80"/>
        <v>0</v>
      </c>
      <c r="P239" s="10">
        <f t="shared" si="81"/>
        <v>0</v>
      </c>
      <c r="Q239" s="10">
        <f t="shared" si="82"/>
        <v>0</v>
      </c>
      <c r="R239" s="10">
        <f t="shared" si="83"/>
        <v>0</v>
      </c>
      <c r="S239" s="73">
        <f t="shared" si="73"/>
        <v>0</v>
      </c>
    </row>
    <row r="240" spans="1:19" ht="35.1" customHeight="1">
      <c r="A240" s="6" t="s">
        <v>476</v>
      </c>
      <c r="B240" s="7" t="s">
        <v>480</v>
      </c>
      <c r="C240" s="7" t="s">
        <v>481</v>
      </c>
      <c r="D240" s="8">
        <v>5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M240" s="10">
        <f t="shared" si="78"/>
        <v>0</v>
      </c>
      <c r="N240" s="10">
        <f t="shared" si="79"/>
        <v>0</v>
      </c>
      <c r="O240" s="10">
        <f t="shared" si="80"/>
        <v>0</v>
      </c>
      <c r="P240" s="10">
        <f t="shared" si="81"/>
        <v>0</v>
      </c>
      <c r="Q240" s="10">
        <f t="shared" si="82"/>
        <v>0</v>
      </c>
      <c r="R240" s="10">
        <f t="shared" si="83"/>
        <v>0</v>
      </c>
      <c r="S240" s="73">
        <f t="shared" si="73"/>
        <v>0</v>
      </c>
    </row>
    <row r="241" spans="1:19" ht="24" customHeight="1">
      <c r="A241" s="6" t="s">
        <v>479</v>
      </c>
      <c r="B241" s="7" t="s">
        <v>483</v>
      </c>
      <c r="C241" s="7" t="s">
        <v>484</v>
      </c>
      <c r="D241" s="8">
        <v>5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M241" s="10">
        <f t="shared" si="78"/>
        <v>0</v>
      </c>
      <c r="N241" s="10">
        <f t="shared" si="79"/>
        <v>0</v>
      </c>
      <c r="O241" s="10">
        <f t="shared" si="80"/>
        <v>0</v>
      </c>
      <c r="P241" s="10">
        <f t="shared" si="81"/>
        <v>0</v>
      </c>
      <c r="Q241" s="10">
        <f t="shared" si="82"/>
        <v>0</v>
      </c>
      <c r="R241" s="10">
        <f t="shared" si="83"/>
        <v>0</v>
      </c>
      <c r="S241" s="73">
        <f t="shared" si="73"/>
        <v>0</v>
      </c>
    </row>
    <row r="242" spans="1:19" ht="24" customHeight="1">
      <c r="A242" s="6" t="s">
        <v>482</v>
      </c>
      <c r="B242" s="7" t="s">
        <v>486</v>
      </c>
      <c r="C242" s="7" t="s">
        <v>487</v>
      </c>
      <c r="D242" s="8">
        <v>5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M242" s="10">
        <f t="shared" si="78"/>
        <v>0</v>
      </c>
      <c r="N242" s="10">
        <f t="shared" si="79"/>
        <v>0</v>
      </c>
      <c r="O242" s="10">
        <f t="shared" si="80"/>
        <v>0</v>
      </c>
      <c r="P242" s="10">
        <f t="shared" si="81"/>
        <v>0</v>
      </c>
      <c r="Q242" s="10">
        <f t="shared" si="82"/>
        <v>0</v>
      </c>
      <c r="R242" s="10">
        <f t="shared" si="83"/>
        <v>0</v>
      </c>
      <c r="S242" s="73">
        <f t="shared" si="73"/>
        <v>0</v>
      </c>
    </row>
    <row r="243" spans="1:19" ht="24" customHeight="1">
      <c r="A243" s="6" t="s">
        <v>485</v>
      </c>
      <c r="B243" s="7" t="s">
        <v>489</v>
      </c>
      <c r="C243" s="7" t="s">
        <v>490</v>
      </c>
      <c r="D243" s="8">
        <v>5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M243" s="10">
        <f t="shared" si="78"/>
        <v>0</v>
      </c>
      <c r="N243" s="10">
        <f t="shared" si="79"/>
        <v>0</v>
      </c>
      <c r="O243" s="10">
        <f t="shared" si="80"/>
        <v>0</v>
      </c>
      <c r="P243" s="10">
        <f t="shared" si="81"/>
        <v>0</v>
      </c>
      <c r="Q243" s="10">
        <f t="shared" si="82"/>
        <v>0</v>
      </c>
      <c r="R243" s="10">
        <f t="shared" si="83"/>
        <v>0</v>
      </c>
      <c r="S243" s="73">
        <f t="shared" si="73"/>
        <v>0</v>
      </c>
    </row>
    <row r="244" spans="1:19" ht="24" customHeight="1">
      <c r="A244" s="6" t="s">
        <v>488</v>
      </c>
      <c r="B244" s="7" t="s">
        <v>492</v>
      </c>
      <c r="C244" s="7" t="s">
        <v>493</v>
      </c>
      <c r="D244" s="8">
        <v>5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M244" s="10">
        <f t="shared" si="78"/>
        <v>0</v>
      </c>
      <c r="N244" s="10">
        <f t="shared" si="79"/>
        <v>0</v>
      </c>
      <c r="O244" s="10">
        <f t="shared" si="80"/>
        <v>0</v>
      </c>
      <c r="P244" s="10">
        <f t="shared" si="81"/>
        <v>0</v>
      </c>
      <c r="Q244" s="10">
        <f t="shared" si="82"/>
        <v>0</v>
      </c>
      <c r="R244" s="10">
        <f t="shared" si="83"/>
        <v>0</v>
      </c>
      <c r="S244" s="73">
        <f t="shared" si="73"/>
        <v>0</v>
      </c>
    </row>
    <row r="245" spans="1:19" ht="35.1" customHeight="1">
      <c r="A245" s="6" t="s">
        <v>491</v>
      </c>
      <c r="B245" s="7" t="s">
        <v>495</v>
      </c>
      <c r="C245" s="7" t="s">
        <v>496</v>
      </c>
      <c r="D245" s="8">
        <v>5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M245" s="10">
        <f t="shared" si="78"/>
        <v>0</v>
      </c>
      <c r="N245" s="10">
        <f t="shared" si="79"/>
        <v>0</v>
      </c>
      <c r="O245" s="10">
        <f t="shared" si="80"/>
        <v>0</v>
      </c>
      <c r="P245" s="10">
        <f t="shared" si="81"/>
        <v>0</v>
      </c>
      <c r="Q245" s="10">
        <f t="shared" si="82"/>
        <v>0</v>
      </c>
      <c r="R245" s="10">
        <f t="shared" si="83"/>
        <v>0</v>
      </c>
      <c r="S245" s="73">
        <f t="shared" si="73"/>
        <v>0</v>
      </c>
    </row>
    <row r="246" spans="1:19" ht="24" customHeight="1">
      <c r="A246" s="6" t="s">
        <v>494</v>
      </c>
      <c r="B246" s="7" t="s">
        <v>498</v>
      </c>
      <c r="C246" s="7" t="s">
        <v>499</v>
      </c>
      <c r="D246" s="8">
        <v>5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M246" s="10">
        <f t="shared" si="78"/>
        <v>0</v>
      </c>
      <c r="N246" s="10">
        <f t="shared" si="79"/>
        <v>0</v>
      </c>
      <c r="O246" s="10">
        <f t="shared" si="80"/>
        <v>0</v>
      </c>
      <c r="P246" s="10">
        <f t="shared" si="81"/>
        <v>0</v>
      </c>
      <c r="Q246" s="10">
        <f t="shared" si="82"/>
        <v>0</v>
      </c>
      <c r="R246" s="10">
        <f t="shared" si="83"/>
        <v>0</v>
      </c>
      <c r="S246" s="73">
        <f t="shared" si="73"/>
        <v>0</v>
      </c>
    </row>
    <row r="247" spans="1:19" ht="24" customHeight="1">
      <c r="A247" s="6" t="s">
        <v>497</v>
      </c>
      <c r="B247" s="7" t="s">
        <v>501</v>
      </c>
      <c r="C247" s="7" t="s">
        <v>502</v>
      </c>
      <c r="D247" s="8">
        <v>5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M247" s="10">
        <f t="shared" si="78"/>
        <v>0</v>
      </c>
      <c r="N247" s="10">
        <f t="shared" si="79"/>
        <v>0</v>
      </c>
      <c r="O247" s="10">
        <f t="shared" si="80"/>
        <v>0</v>
      </c>
      <c r="P247" s="10">
        <f t="shared" si="81"/>
        <v>0</v>
      </c>
      <c r="Q247" s="10">
        <f t="shared" si="82"/>
        <v>0</v>
      </c>
      <c r="R247" s="10">
        <f t="shared" si="83"/>
        <v>0</v>
      </c>
      <c r="S247" s="73">
        <f t="shared" si="73"/>
        <v>0</v>
      </c>
    </row>
    <row r="248" spans="1:19" ht="24" customHeight="1">
      <c r="A248" s="6" t="s">
        <v>500</v>
      </c>
      <c r="B248" s="7" t="s">
        <v>504</v>
      </c>
      <c r="C248" s="7" t="s">
        <v>502</v>
      </c>
      <c r="D248" s="8">
        <v>5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M248" s="10">
        <f t="shared" si="78"/>
        <v>0</v>
      </c>
      <c r="N248" s="10">
        <f t="shared" si="79"/>
        <v>0</v>
      </c>
      <c r="O248" s="10">
        <f t="shared" si="80"/>
        <v>0</v>
      </c>
      <c r="P248" s="10">
        <f t="shared" si="81"/>
        <v>0</v>
      </c>
      <c r="Q248" s="10">
        <f t="shared" si="82"/>
        <v>0</v>
      </c>
      <c r="R248" s="10">
        <f t="shared" si="83"/>
        <v>0</v>
      </c>
      <c r="S248" s="73">
        <f t="shared" si="73"/>
        <v>0</v>
      </c>
    </row>
    <row r="249" spans="1:19" ht="24" customHeight="1">
      <c r="A249" s="6" t="s">
        <v>503</v>
      </c>
      <c r="B249" s="7" t="s">
        <v>506</v>
      </c>
      <c r="C249" s="7" t="s">
        <v>507</v>
      </c>
      <c r="D249" s="8">
        <v>5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M249" s="10">
        <f t="shared" si="78"/>
        <v>0</v>
      </c>
      <c r="N249" s="10">
        <f t="shared" si="79"/>
        <v>0</v>
      </c>
      <c r="O249" s="10">
        <f t="shared" si="80"/>
        <v>0</v>
      </c>
      <c r="P249" s="10">
        <f t="shared" si="81"/>
        <v>0</v>
      </c>
      <c r="Q249" s="10">
        <f t="shared" si="82"/>
        <v>0</v>
      </c>
      <c r="R249" s="10">
        <f t="shared" si="83"/>
        <v>0</v>
      </c>
      <c r="S249" s="73">
        <f t="shared" si="73"/>
        <v>0</v>
      </c>
    </row>
    <row r="250" spans="1:19" ht="24" customHeight="1">
      <c r="A250" s="6" t="s">
        <v>505</v>
      </c>
      <c r="B250" s="7" t="s">
        <v>509</v>
      </c>
      <c r="C250" s="7" t="s">
        <v>510</v>
      </c>
      <c r="D250" s="8">
        <v>5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M250" s="10">
        <f t="shared" si="78"/>
        <v>0</v>
      </c>
      <c r="N250" s="10">
        <f t="shared" si="79"/>
        <v>0</v>
      </c>
      <c r="O250" s="10">
        <f t="shared" si="80"/>
        <v>0</v>
      </c>
      <c r="P250" s="10">
        <f t="shared" si="81"/>
        <v>0</v>
      </c>
      <c r="Q250" s="10">
        <f t="shared" si="82"/>
        <v>0</v>
      </c>
      <c r="R250" s="10">
        <f t="shared" si="83"/>
        <v>0</v>
      </c>
      <c r="S250" s="73">
        <f t="shared" si="73"/>
        <v>0</v>
      </c>
    </row>
    <row r="251" spans="1:19" ht="24" customHeight="1">
      <c r="A251" s="6" t="s">
        <v>508</v>
      </c>
      <c r="B251" s="7" t="s">
        <v>512</v>
      </c>
      <c r="C251" s="7" t="s">
        <v>513</v>
      </c>
      <c r="D251" s="8">
        <v>5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M251" s="10">
        <f t="shared" si="78"/>
        <v>0</v>
      </c>
      <c r="N251" s="10">
        <f t="shared" si="79"/>
        <v>0</v>
      </c>
      <c r="O251" s="10">
        <f t="shared" si="80"/>
        <v>0</v>
      </c>
      <c r="P251" s="10">
        <f t="shared" si="81"/>
        <v>0</v>
      </c>
      <c r="Q251" s="10">
        <f t="shared" si="82"/>
        <v>0</v>
      </c>
      <c r="R251" s="10">
        <f t="shared" si="83"/>
        <v>0</v>
      </c>
      <c r="S251" s="73">
        <f t="shared" si="73"/>
        <v>0</v>
      </c>
    </row>
    <row r="252" spans="1:19" s="1" customFormat="1" ht="33" customHeight="1">
      <c r="A252" s="92" t="s">
        <v>364</v>
      </c>
      <c r="B252" s="93" t="s">
        <v>364</v>
      </c>
      <c r="C252" s="93"/>
      <c r="D252" s="93"/>
      <c r="E252" s="93"/>
      <c r="F252" s="93"/>
      <c r="G252" s="93"/>
      <c r="H252" s="93"/>
      <c r="I252" s="93"/>
      <c r="J252" s="93"/>
      <c r="S252" s="73"/>
    </row>
    <row r="253" spans="1:19" s="1" customFormat="1" ht="33" customHeight="1">
      <c r="A253" s="2" t="s">
        <v>5</v>
      </c>
      <c r="B253" s="2" t="s">
        <v>6</v>
      </c>
      <c r="C253" s="2" t="s">
        <v>7</v>
      </c>
      <c r="D253" s="3" t="s">
        <v>8</v>
      </c>
      <c r="E253" s="4" t="s">
        <v>9</v>
      </c>
      <c r="F253" s="5" t="s">
        <v>10</v>
      </c>
      <c r="G253" s="4" t="s">
        <v>11</v>
      </c>
      <c r="H253" s="5" t="s">
        <v>12</v>
      </c>
      <c r="I253" s="4" t="s">
        <v>13</v>
      </c>
      <c r="J253" s="5" t="s">
        <v>14</v>
      </c>
      <c r="M253" s="4" t="s">
        <v>9</v>
      </c>
      <c r="N253" s="5" t="s">
        <v>10</v>
      </c>
      <c r="O253" s="4" t="s">
        <v>11</v>
      </c>
      <c r="P253" s="5" t="s">
        <v>12</v>
      </c>
      <c r="Q253" s="4" t="s">
        <v>13</v>
      </c>
      <c r="R253" s="5" t="s">
        <v>14</v>
      </c>
      <c r="S253" s="5" t="s">
        <v>1524</v>
      </c>
    </row>
    <row r="254" spans="1:19" ht="24" customHeight="1">
      <c r="A254" s="6" t="s">
        <v>511</v>
      </c>
      <c r="B254" s="7" t="s">
        <v>515</v>
      </c>
      <c r="C254" s="7" t="s">
        <v>516</v>
      </c>
      <c r="D254" s="8">
        <v>5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M254" s="10">
        <f>D254*E254</f>
        <v>0</v>
      </c>
      <c r="N254" s="10">
        <f>D254*F254</f>
        <v>0</v>
      </c>
      <c r="O254" s="10">
        <f>D254*G254</f>
        <v>0</v>
      </c>
      <c r="P254" s="10">
        <f>D254*H254</f>
        <v>0</v>
      </c>
      <c r="Q254" s="10">
        <f>D254*I254</f>
        <v>0</v>
      </c>
      <c r="R254" s="10">
        <f>D254*J254</f>
        <v>0</v>
      </c>
      <c r="S254" s="73">
        <f t="shared" si="73"/>
        <v>0</v>
      </c>
    </row>
    <row r="255" spans="1:19" ht="24" customHeight="1">
      <c r="A255" s="6" t="s">
        <v>514</v>
      </c>
      <c r="B255" s="7" t="s">
        <v>518</v>
      </c>
      <c r="C255" s="7" t="s">
        <v>519</v>
      </c>
      <c r="D255" s="8">
        <v>5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M255" s="10">
        <f t="shared" ref="M255:M274" si="84">D255*E255</f>
        <v>0</v>
      </c>
      <c r="N255" s="10">
        <f t="shared" ref="N255:N274" si="85">D255*F255</f>
        <v>0</v>
      </c>
      <c r="O255" s="10">
        <f t="shared" ref="O255:O274" si="86">D255*G255</f>
        <v>0</v>
      </c>
      <c r="P255" s="10">
        <f t="shared" ref="P255:P274" si="87">D255*H255</f>
        <v>0</v>
      </c>
      <c r="Q255" s="10">
        <f t="shared" ref="Q255:Q274" si="88">D255*I255</f>
        <v>0</v>
      </c>
      <c r="R255" s="10">
        <f t="shared" ref="R255:R274" si="89">D255*J255</f>
        <v>0</v>
      </c>
      <c r="S255" s="73">
        <f t="shared" si="73"/>
        <v>0</v>
      </c>
    </row>
    <row r="256" spans="1:19" ht="24" customHeight="1">
      <c r="A256" s="6" t="s">
        <v>517</v>
      </c>
      <c r="B256" s="7" t="s">
        <v>521</v>
      </c>
      <c r="C256" s="7" t="s">
        <v>522</v>
      </c>
      <c r="D256" s="8">
        <v>5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M256" s="10">
        <f t="shared" si="84"/>
        <v>0</v>
      </c>
      <c r="N256" s="10">
        <f t="shared" si="85"/>
        <v>0</v>
      </c>
      <c r="O256" s="10">
        <f t="shared" si="86"/>
        <v>0</v>
      </c>
      <c r="P256" s="10">
        <f t="shared" si="87"/>
        <v>0</v>
      </c>
      <c r="Q256" s="10">
        <f t="shared" si="88"/>
        <v>0</v>
      </c>
      <c r="R256" s="10">
        <f t="shared" si="89"/>
        <v>0</v>
      </c>
      <c r="S256" s="73">
        <f t="shared" si="73"/>
        <v>0</v>
      </c>
    </row>
    <row r="257" spans="1:19" ht="35.1" customHeight="1">
      <c r="A257" s="6" t="s">
        <v>520</v>
      </c>
      <c r="B257" s="7" t="s">
        <v>524</v>
      </c>
      <c r="C257" s="7" t="s">
        <v>525</v>
      </c>
      <c r="D257" s="8">
        <v>5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M257" s="10">
        <f t="shared" si="84"/>
        <v>0</v>
      </c>
      <c r="N257" s="10">
        <f t="shared" si="85"/>
        <v>0</v>
      </c>
      <c r="O257" s="10">
        <f t="shared" si="86"/>
        <v>0</v>
      </c>
      <c r="P257" s="10">
        <f t="shared" si="87"/>
        <v>0</v>
      </c>
      <c r="Q257" s="10">
        <f t="shared" si="88"/>
        <v>0</v>
      </c>
      <c r="R257" s="10">
        <f t="shared" si="89"/>
        <v>0</v>
      </c>
      <c r="S257" s="73">
        <f t="shared" si="73"/>
        <v>0</v>
      </c>
    </row>
    <row r="258" spans="1:19" ht="24" customHeight="1">
      <c r="A258" s="6" t="s">
        <v>523</v>
      </c>
      <c r="B258" s="7" t="s">
        <v>527</v>
      </c>
      <c r="C258" s="7" t="s">
        <v>528</v>
      </c>
      <c r="D258" s="8">
        <v>5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M258" s="10">
        <f t="shared" si="84"/>
        <v>0</v>
      </c>
      <c r="N258" s="10">
        <f t="shared" si="85"/>
        <v>0</v>
      </c>
      <c r="O258" s="10">
        <f t="shared" si="86"/>
        <v>0</v>
      </c>
      <c r="P258" s="10">
        <f t="shared" si="87"/>
        <v>0</v>
      </c>
      <c r="Q258" s="10">
        <f t="shared" si="88"/>
        <v>0</v>
      </c>
      <c r="R258" s="10">
        <f t="shared" si="89"/>
        <v>0</v>
      </c>
      <c r="S258" s="73">
        <f t="shared" si="73"/>
        <v>0</v>
      </c>
    </row>
    <row r="259" spans="1:19" ht="24" customHeight="1">
      <c r="A259" s="6" t="s">
        <v>526</v>
      </c>
      <c r="B259" s="16" t="s">
        <v>529</v>
      </c>
      <c r="C259" s="16" t="s">
        <v>530</v>
      </c>
      <c r="D259" s="8">
        <v>50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M259" s="10">
        <f t="shared" si="84"/>
        <v>0</v>
      </c>
      <c r="N259" s="10">
        <f t="shared" si="85"/>
        <v>0</v>
      </c>
      <c r="O259" s="10">
        <f t="shared" si="86"/>
        <v>0</v>
      </c>
      <c r="P259" s="10">
        <f t="shared" si="87"/>
        <v>0</v>
      </c>
      <c r="Q259" s="10">
        <f t="shared" si="88"/>
        <v>0</v>
      </c>
      <c r="R259" s="10">
        <f t="shared" si="89"/>
        <v>0</v>
      </c>
      <c r="S259" s="73">
        <f t="shared" si="73"/>
        <v>0</v>
      </c>
    </row>
    <row r="260" spans="1:19" ht="24" customHeight="1">
      <c r="A260" s="6" t="s">
        <v>533</v>
      </c>
      <c r="B260" s="16" t="s">
        <v>531</v>
      </c>
      <c r="C260" s="16" t="s">
        <v>532</v>
      </c>
      <c r="D260" s="8">
        <v>50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M260" s="10">
        <f t="shared" si="84"/>
        <v>0</v>
      </c>
      <c r="N260" s="10">
        <f t="shared" si="85"/>
        <v>0</v>
      </c>
      <c r="O260" s="10">
        <f t="shared" si="86"/>
        <v>0</v>
      </c>
      <c r="P260" s="10">
        <f t="shared" si="87"/>
        <v>0</v>
      </c>
      <c r="Q260" s="10">
        <f t="shared" si="88"/>
        <v>0</v>
      </c>
      <c r="R260" s="10">
        <f t="shared" si="89"/>
        <v>0</v>
      </c>
      <c r="S260" s="73">
        <f t="shared" si="73"/>
        <v>0</v>
      </c>
    </row>
    <row r="261" spans="1:19" ht="24" customHeight="1">
      <c r="A261" s="6" t="s">
        <v>536</v>
      </c>
      <c r="B261" s="7" t="s">
        <v>534</v>
      </c>
      <c r="C261" s="7" t="s">
        <v>535</v>
      </c>
      <c r="D261" s="8">
        <v>5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M261" s="10">
        <f t="shared" si="84"/>
        <v>0</v>
      </c>
      <c r="N261" s="10">
        <f t="shared" si="85"/>
        <v>0</v>
      </c>
      <c r="O261" s="10">
        <f t="shared" si="86"/>
        <v>0</v>
      </c>
      <c r="P261" s="10">
        <f t="shared" si="87"/>
        <v>0</v>
      </c>
      <c r="Q261" s="10">
        <f t="shared" si="88"/>
        <v>0</v>
      </c>
      <c r="R261" s="10">
        <f t="shared" si="89"/>
        <v>0</v>
      </c>
      <c r="S261" s="73">
        <f t="shared" si="73"/>
        <v>0</v>
      </c>
    </row>
    <row r="262" spans="1:19" ht="24" customHeight="1">
      <c r="A262" s="6" t="s">
        <v>539</v>
      </c>
      <c r="B262" s="7" t="s">
        <v>537</v>
      </c>
      <c r="C262" s="7" t="s">
        <v>538</v>
      </c>
      <c r="D262" s="8">
        <v>5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M262" s="10">
        <f t="shared" si="84"/>
        <v>0</v>
      </c>
      <c r="N262" s="10">
        <f t="shared" si="85"/>
        <v>0</v>
      </c>
      <c r="O262" s="10">
        <f t="shared" si="86"/>
        <v>0</v>
      </c>
      <c r="P262" s="10">
        <f t="shared" si="87"/>
        <v>0</v>
      </c>
      <c r="Q262" s="10">
        <f t="shared" si="88"/>
        <v>0</v>
      </c>
      <c r="R262" s="10">
        <f t="shared" si="89"/>
        <v>0</v>
      </c>
      <c r="S262" s="73">
        <f t="shared" si="73"/>
        <v>0</v>
      </c>
    </row>
    <row r="263" spans="1:19" ht="24" customHeight="1">
      <c r="A263" s="6" t="s">
        <v>542</v>
      </c>
      <c r="B263" s="7" t="s">
        <v>540</v>
      </c>
      <c r="C263" s="7" t="s">
        <v>541</v>
      </c>
      <c r="D263" s="8">
        <v>5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M263" s="10">
        <f t="shared" si="84"/>
        <v>0</v>
      </c>
      <c r="N263" s="10">
        <f t="shared" si="85"/>
        <v>0</v>
      </c>
      <c r="O263" s="10">
        <f t="shared" si="86"/>
        <v>0</v>
      </c>
      <c r="P263" s="10">
        <f t="shared" si="87"/>
        <v>0</v>
      </c>
      <c r="Q263" s="10">
        <f t="shared" si="88"/>
        <v>0</v>
      </c>
      <c r="R263" s="10">
        <f t="shared" si="89"/>
        <v>0</v>
      </c>
      <c r="S263" s="73">
        <f t="shared" si="73"/>
        <v>0</v>
      </c>
    </row>
    <row r="264" spans="1:19" ht="24" customHeight="1">
      <c r="A264" s="6" t="s">
        <v>545</v>
      </c>
      <c r="B264" s="7" t="s">
        <v>543</v>
      </c>
      <c r="C264" s="7" t="s">
        <v>544</v>
      </c>
      <c r="D264" s="8">
        <v>5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M264" s="10">
        <f t="shared" si="84"/>
        <v>0</v>
      </c>
      <c r="N264" s="10">
        <f t="shared" si="85"/>
        <v>0</v>
      </c>
      <c r="O264" s="10">
        <f t="shared" si="86"/>
        <v>0</v>
      </c>
      <c r="P264" s="10">
        <f t="shared" si="87"/>
        <v>0</v>
      </c>
      <c r="Q264" s="10">
        <f t="shared" si="88"/>
        <v>0</v>
      </c>
      <c r="R264" s="10">
        <f t="shared" si="89"/>
        <v>0</v>
      </c>
      <c r="S264" s="73">
        <f t="shared" si="73"/>
        <v>0</v>
      </c>
    </row>
    <row r="265" spans="1:19" ht="35.1" customHeight="1">
      <c r="A265" s="6" t="s">
        <v>548</v>
      </c>
      <c r="B265" s="7" t="s">
        <v>546</v>
      </c>
      <c r="C265" s="7" t="s">
        <v>547</v>
      </c>
      <c r="D265" s="8">
        <v>5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M265" s="10">
        <f t="shared" si="84"/>
        <v>0</v>
      </c>
      <c r="N265" s="10">
        <f t="shared" si="85"/>
        <v>0</v>
      </c>
      <c r="O265" s="10">
        <f t="shared" si="86"/>
        <v>0</v>
      </c>
      <c r="P265" s="10">
        <f t="shared" si="87"/>
        <v>0</v>
      </c>
      <c r="Q265" s="10">
        <f t="shared" si="88"/>
        <v>0</v>
      </c>
      <c r="R265" s="10">
        <f t="shared" si="89"/>
        <v>0</v>
      </c>
      <c r="S265" s="73">
        <f t="shared" si="73"/>
        <v>0</v>
      </c>
    </row>
    <row r="266" spans="1:19" ht="35.1" customHeight="1">
      <c r="A266" s="6" t="s">
        <v>553</v>
      </c>
      <c r="B266" s="7" t="s">
        <v>549</v>
      </c>
      <c r="C266" s="7" t="s">
        <v>550</v>
      </c>
      <c r="D266" s="8">
        <v>5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M266" s="10">
        <f t="shared" si="84"/>
        <v>0</v>
      </c>
      <c r="N266" s="10">
        <f t="shared" si="85"/>
        <v>0</v>
      </c>
      <c r="O266" s="10">
        <f t="shared" si="86"/>
        <v>0</v>
      </c>
      <c r="P266" s="10">
        <f t="shared" si="87"/>
        <v>0</v>
      </c>
      <c r="Q266" s="10">
        <f t="shared" si="88"/>
        <v>0</v>
      </c>
      <c r="R266" s="10">
        <f t="shared" si="89"/>
        <v>0</v>
      </c>
      <c r="S266" s="73">
        <f t="shared" si="73"/>
        <v>0</v>
      </c>
    </row>
    <row r="267" spans="1:19" ht="35.1" customHeight="1">
      <c r="A267" s="6" t="s">
        <v>555</v>
      </c>
      <c r="B267" s="19" t="s">
        <v>551</v>
      </c>
      <c r="C267" s="19" t="s">
        <v>552</v>
      </c>
      <c r="D267" s="8">
        <v>350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M267" s="10">
        <f t="shared" si="84"/>
        <v>0</v>
      </c>
      <c r="N267" s="10">
        <f t="shared" si="85"/>
        <v>0</v>
      </c>
      <c r="O267" s="10">
        <f t="shared" si="86"/>
        <v>0</v>
      </c>
      <c r="P267" s="10">
        <f t="shared" si="87"/>
        <v>0</v>
      </c>
      <c r="Q267" s="10">
        <f t="shared" si="88"/>
        <v>0</v>
      </c>
      <c r="R267" s="10">
        <f t="shared" si="89"/>
        <v>0</v>
      </c>
      <c r="S267" s="73">
        <f t="shared" ref="S267:S330" si="90">SUM(M267:R267)</f>
        <v>0</v>
      </c>
    </row>
    <row r="268" spans="1:19" ht="35.1" customHeight="1">
      <c r="A268" s="6" t="s">
        <v>557</v>
      </c>
      <c r="B268" s="7" t="s">
        <v>554</v>
      </c>
      <c r="C268" s="7" t="s">
        <v>550</v>
      </c>
      <c r="D268" s="8">
        <v>5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M268" s="10">
        <f t="shared" si="84"/>
        <v>0</v>
      </c>
      <c r="N268" s="10">
        <f t="shared" si="85"/>
        <v>0</v>
      </c>
      <c r="O268" s="10">
        <f t="shared" si="86"/>
        <v>0</v>
      </c>
      <c r="P268" s="10">
        <f t="shared" si="87"/>
        <v>0</v>
      </c>
      <c r="Q268" s="10">
        <f t="shared" si="88"/>
        <v>0</v>
      </c>
      <c r="R268" s="10">
        <f t="shared" si="89"/>
        <v>0</v>
      </c>
      <c r="S268" s="73">
        <f t="shared" si="90"/>
        <v>0</v>
      </c>
    </row>
    <row r="269" spans="1:19" ht="24" customHeight="1">
      <c r="A269" s="6" t="s">
        <v>559</v>
      </c>
      <c r="B269" s="7" t="s">
        <v>556</v>
      </c>
      <c r="C269" s="7" t="s">
        <v>522</v>
      </c>
      <c r="D269" s="8">
        <v>5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M269" s="10">
        <f t="shared" si="84"/>
        <v>0</v>
      </c>
      <c r="N269" s="10">
        <f t="shared" si="85"/>
        <v>0</v>
      </c>
      <c r="O269" s="10">
        <f t="shared" si="86"/>
        <v>0</v>
      </c>
      <c r="P269" s="10">
        <f t="shared" si="87"/>
        <v>0</v>
      </c>
      <c r="Q269" s="10">
        <f t="shared" si="88"/>
        <v>0</v>
      </c>
      <c r="R269" s="10">
        <f t="shared" si="89"/>
        <v>0</v>
      </c>
      <c r="S269" s="73">
        <f t="shared" si="90"/>
        <v>0</v>
      </c>
    </row>
    <row r="270" spans="1:19" ht="24" customHeight="1">
      <c r="A270" s="6" t="s">
        <v>562</v>
      </c>
      <c r="B270" s="7" t="s">
        <v>558</v>
      </c>
      <c r="C270" s="7" t="s">
        <v>522</v>
      </c>
      <c r="D270" s="8">
        <v>5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M270" s="10">
        <f t="shared" si="84"/>
        <v>0</v>
      </c>
      <c r="N270" s="10">
        <f t="shared" si="85"/>
        <v>0</v>
      </c>
      <c r="O270" s="10">
        <f t="shared" si="86"/>
        <v>0</v>
      </c>
      <c r="P270" s="10">
        <f t="shared" si="87"/>
        <v>0</v>
      </c>
      <c r="Q270" s="10">
        <f t="shared" si="88"/>
        <v>0</v>
      </c>
      <c r="R270" s="10">
        <f t="shared" si="89"/>
        <v>0</v>
      </c>
      <c r="S270" s="73">
        <f t="shared" si="90"/>
        <v>0</v>
      </c>
    </row>
    <row r="271" spans="1:19" ht="24" customHeight="1">
      <c r="A271" s="6" t="s">
        <v>565</v>
      </c>
      <c r="B271" s="7" t="s">
        <v>560</v>
      </c>
      <c r="C271" s="7" t="s">
        <v>561</v>
      </c>
      <c r="D271" s="8">
        <v>5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M271" s="10">
        <f t="shared" si="84"/>
        <v>0</v>
      </c>
      <c r="N271" s="10">
        <f t="shared" si="85"/>
        <v>0</v>
      </c>
      <c r="O271" s="10">
        <f t="shared" si="86"/>
        <v>0</v>
      </c>
      <c r="P271" s="10">
        <f t="shared" si="87"/>
        <v>0</v>
      </c>
      <c r="Q271" s="10">
        <f t="shared" si="88"/>
        <v>0</v>
      </c>
      <c r="R271" s="10">
        <f t="shared" si="89"/>
        <v>0</v>
      </c>
      <c r="S271" s="73">
        <f t="shared" si="90"/>
        <v>0</v>
      </c>
    </row>
    <row r="272" spans="1:19" ht="24" customHeight="1">
      <c r="A272" s="6" t="s">
        <v>568</v>
      </c>
      <c r="B272" s="7" t="s">
        <v>563</v>
      </c>
      <c r="C272" s="7" t="s">
        <v>564</v>
      </c>
      <c r="D272" s="8">
        <v>5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M272" s="10">
        <f t="shared" si="84"/>
        <v>0</v>
      </c>
      <c r="N272" s="10">
        <f t="shared" si="85"/>
        <v>0</v>
      </c>
      <c r="O272" s="10">
        <f t="shared" si="86"/>
        <v>0</v>
      </c>
      <c r="P272" s="10">
        <f t="shared" si="87"/>
        <v>0</v>
      </c>
      <c r="Q272" s="10">
        <f t="shared" si="88"/>
        <v>0</v>
      </c>
      <c r="R272" s="10">
        <f t="shared" si="89"/>
        <v>0</v>
      </c>
      <c r="S272" s="73">
        <f t="shared" si="90"/>
        <v>0</v>
      </c>
    </row>
    <row r="273" spans="1:19" ht="35.1" customHeight="1">
      <c r="A273" s="6" t="s">
        <v>571</v>
      </c>
      <c r="B273" s="7" t="s">
        <v>566</v>
      </c>
      <c r="C273" s="7" t="s">
        <v>567</v>
      </c>
      <c r="D273" s="8">
        <v>5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M273" s="10">
        <f t="shared" si="84"/>
        <v>0</v>
      </c>
      <c r="N273" s="10">
        <f t="shared" si="85"/>
        <v>0</v>
      </c>
      <c r="O273" s="10">
        <f t="shared" si="86"/>
        <v>0</v>
      </c>
      <c r="P273" s="10">
        <f t="shared" si="87"/>
        <v>0</v>
      </c>
      <c r="Q273" s="10">
        <f t="shared" si="88"/>
        <v>0</v>
      </c>
      <c r="R273" s="10">
        <f t="shared" si="89"/>
        <v>0</v>
      </c>
      <c r="S273" s="73">
        <f t="shared" si="90"/>
        <v>0</v>
      </c>
    </row>
    <row r="274" spans="1:19" ht="24" customHeight="1">
      <c r="A274" s="6" t="s">
        <v>574</v>
      </c>
      <c r="B274" s="7" t="s">
        <v>569</v>
      </c>
      <c r="C274" s="7" t="s">
        <v>570</v>
      </c>
      <c r="D274" s="8">
        <v>5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M274" s="10">
        <f t="shared" si="84"/>
        <v>0</v>
      </c>
      <c r="N274" s="10">
        <f t="shared" si="85"/>
        <v>0</v>
      </c>
      <c r="O274" s="10">
        <f t="shared" si="86"/>
        <v>0</v>
      </c>
      <c r="P274" s="10">
        <f t="shared" si="87"/>
        <v>0</v>
      </c>
      <c r="Q274" s="10">
        <f t="shared" si="88"/>
        <v>0</v>
      </c>
      <c r="R274" s="10">
        <f t="shared" si="89"/>
        <v>0</v>
      </c>
      <c r="S274" s="73">
        <f t="shared" si="90"/>
        <v>0</v>
      </c>
    </row>
    <row r="275" spans="1:19" s="1" customFormat="1" ht="33" customHeight="1">
      <c r="A275" s="92" t="s">
        <v>364</v>
      </c>
      <c r="B275" s="93" t="s">
        <v>364</v>
      </c>
      <c r="C275" s="93"/>
      <c r="D275" s="93"/>
      <c r="E275" s="93"/>
      <c r="F275" s="93"/>
      <c r="G275" s="93"/>
      <c r="H275" s="93"/>
      <c r="I275" s="93"/>
      <c r="J275" s="93"/>
      <c r="S275" s="73"/>
    </row>
    <row r="276" spans="1:19" s="1" customFormat="1" ht="33" customHeight="1">
      <c r="A276" s="2" t="s">
        <v>5</v>
      </c>
      <c r="B276" s="2" t="s">
        <v>6</v>
      </c>
      <c r="C276" s="2" t="s">
        <v>7</v>
      </c>
      <c r="D276" s="3" t="s">
        <v>8</v>
      </c>
      <c r="E276" s="4" t="s">
        <v>9</v>
      </c>
      <c r="F276" s="5" t="s">
        <v>10</v>
      </c>
      <c r="G276" s="4" t="s">
        <v>11</v>
      </c>
      <c r="H276" s="5" t="s">
        <v>12</v>
      </c>
      <c r="I276" s="4" t="s">
        <v>13</v>
      </c>
      <c r="J276" s="5" t="s">
        <v>14</v>
      </c>
      <c r="M276" s="4" t="s">
        <v>9</v>
      </c>
      <c r="N276" s="5" t="s">
        <v>10</v>
      </c>
      <c r="O276" s="4" t="s">
        <v>11</v>
      </c>
      <c r="P276" s="5" t="s">
        <v>12</v>
      </c>
      <c r="Q276" s="4" t="s">
        <v>13</v>
      </c>
      <c r="R276" s="5" t="s">
        <v>14</v>
      </c>
      <c r="S276" s="5" t="s">
        <v>1524</v>
      </c>
    </row>
    <row r="277" spans="1:19" ht="35.1" customHeight="1">
      <c r="A277" s="6" t="s">
        <v>576</v>
      </c>
      <c r="B277" s="7" t="s">
        <v>572</v>
      </c>
      <c r="C277" s="7" t="s">
        <v>573</v>
      </c>
      <c r="D277" s="8">
        <v>5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M277" s="10">
        <f>D277*E277</f>
        <v>0</v>
      </c>
      <c r="N277" s="10">
        <f>D277*F277</f>
        <v>0</v>
      </c>
      <c r="O277" s="10">
        <f>D277*G277</f>
        <v>0</v>
      </c>
      <c r="P277" s="10">
        <f>D277*H277</f>
        <v>0</v>
      </c>
      <c r="Q277" s="10">
        <f>I277*D277</f>
        <v>0</v>
      </c>
      <c r="R277" s="10">
        <f>D277*J277</f>
        <v>0</v>
      </c>
      <c r="S277" s="73">
        <f t="shared" si="90"/>
        <v>0</v>
      </c>
    </row>
    <row r="278" spans="1:19" ht="24" customHeight="1">
      <c r="A278" s="6" t="s">
        <v>579</v>
      </c>
      <c r="B278" s="7" t="s">
        <v>575</v>
      </c>
      <c r="C278" s="7" t="s">
        <v>528</v>
      </c>
      <c r="D278" s="8">
        <v>5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M278" s="10">
        <f t="shared" ref="M278:M294" si="91">D278*E278</f>
        <v>0</v>
      </c>
      <c r="N278" s="10">
        <f t="shared" ref="N278:N294" si="92">D278*F278</f>
        <v>0</v>
      </c>
      <c r="O278" s="10">
        <f t="shared" ref="O278:O296" si="93">D278*G278</f>
        <v>0</v>
      </c>
      <c r="P278" s="10">
        <f t="shared" ref="P278:P296" si="94">D278*H278</f>
        <v>0</v>
      </c>
      <c r="Q278" s="10">
        <f t="shared" ref="Q278:Q294" si="95">I278*D278</f>
        <v>0</v>
      </c>
      <c r="R278" s="10">
        <f t="shared" ref="R278:R294" si="96">D278*J278</f>
        <v>0</v>
      </c>
      <c r="S278" s="73">
        <f t="shared" si="90"/>
        <v>0</v>
      </c>
    </row>
    <row r="279" spans="1:19" ht="24" customHeight="1">
      <c r="A279" s="6" t="s">
        <v>582</v>
      </c>
      <c r="B279" s="7" t="s">
        <v>577</v>
      </c>
      <c r="C279" s="7" t="s">
        <v>578</v>
      </c>
      <c r="D279" s="8">
        <v>5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M279" s="10">
        <f t="shared" si="91"/>
        <v>0</v>
      </c>
      <c r="N279" s="10">
        <f t="shared" si="92"/>
        <v>0</v>
      </c>
      <c r="O279" s="10">
        <f t="shared" si="93"/>
        <v>0</v>
      </c>
      <c r="P279" s="10">
        <f t="shared" si="94"/>
        <v>0</v>
      </c>
      <c r="Q279" s="10">
        <f t="shared" si="95"/>
        <v>0</v>
      </c>
      <c r="R279" s="10">
        <f t="shared" si="96"/>
        <v>0</v>
      </c>
      <c r="S279" s="73">
        <f t="shared" si="90"/>
        <v>0</v>
      </c>
    </row>
    <row r="280" spans="1:19" ht="24" customHeight="1">
      <c r="A280" s="6" t="s">
        <v>585</v>
      </c>
      <c r="B280" s="7" t="s">
        <v>580</v>
      </c>
      <c r="C280" s="7" t="s">
        <v>581</v>
      </c>
      <c r="D280" s="8">
        <v>5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M280" s="10">
        <f t="shared" si="91"/>
        <v>0</v>
      </c>
      <c r="N280" s="10">
        <f t="shared" si="92"/>
        <v>0</v>
      </c>
      <c r="O280" s="10">
        <f t="shared" si="93"/>
        <v>0</v>
      </c>
      <c r="P280" s="10">
        <f t="shared" si="94"/>
        <v>0</v>
      </c>
      <c r="Q280" s="10">
        <f t="shared" si="95"/>
        <v>0</v>
      </c>
      <c r="R280" s="10">
        <f t="shared" si="96"/>
        <v>0</v>
      </c>
      <c r="S280" s="73">
        <f t="shared" si="90"/>
        <v>0</v>
      </c>
    </row>
    <row r="281" spans="1:19" ht="24" customHeight="1">
      <c r="A281" s="6" t="s">
        <v>588</v>
      </c>
      <c r="B281" s="7" t="s">
        <v>583</v>
      </c>
      <c r="C281" s="7" t="s">
        <v>584</v>
      </c>
      <c r="D281" s="8">
        <v>5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M281" s="10">
        <f t="shared" si="91"/>
        <v>0</v>
      </c>
      <c r="N281" s="10">
        <f t="shared" si="92"/>
        <v>0</v>
      </c>
      <c r="O281" s="10">
        <f t="shared" si="93"/>
        <v>0</v>
      </c>
      <c r="P281" s="10">
        <f t="shared" si="94"/>
        <v>0</v>
      </c>
      <c r="Q281" s="10">
        <f t="shared" si="95"/>
        <v>0</v>
      </c>
      <c r="R281" s="10">
        <f t="shared" si="96"/>
        <v>0</v>
      </c>
      <c r="S281" s="73">
        <f t="shared" si="90"/>
        <v>0</v>
      </c>
    </row>
    <row r="282" spans="1:19" ht="24" customHeight="1">
      <c r="A282" s="6" t="s">
        <v>591</v>
      </c>
      <c r="B282" s="7" t="s">
        <v>586</v>
      </c>
      <c r="C282" s="7" t="s">
        <v>587</v>
      </c>
      <c r="D282" s="8">
        <v>5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M282" s="10">
        <f t="shared" si="91"/>
        <v>0</v>
      </c>
      <c r="N282" s="10">
        <f t="shared" si="92"/>
        <v>0</v>
      </c>
      <c r="O282" s="10">
        <f t="shared" si="93"/>
        <v>0</v>
      </c>
      <c r="P282" s="10">
        <f t="shared" si="94"/>
        <v>0</v>
      </c>
      <c r="Q282" s="10">
        <f t="shared" si="95"/>
        <v>0</v>
      </c>
      <c r="R282" s="10">
        <f t="shared" si="96"/>
        <v>0</v>
      </c>
      <c r="S282" s="73">
        <f t="shared" si="90"/>
        <v>0</v>
      </c>
    </row>
    <row r="283" spans="1:19" ht="35.1" customHeight="1">
      <c r="A283" s="6" t="s">
        <v>596</v>
      </c>
      <c r="B283" s="7" t="s">
        <v>589</v>
      </c>
      <c r="C283" s="7" t="s">
        <v>590</v>
      </c>
      <c r="D283" s="8">
        <v>5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M283" s="10">
        <f t="shared" si="91"/>
        <v>0</v>
      </c>
      <c r="N283" s="10">
        <f t="shared" si="92"/>
        <v>0</v>
      </c>
      <c r="O283" s="10">
        <f t="shared" si="93"/>
        <v>0</v>
      </c>
      <c r="P283" s="10">
        <f t="shared" si="94"/>
        <v>0</v>
      </c>
      <c r="Q283" s="10">
        <f t="shared" si="95"/>
        <v>0</v>
      </c>
      <c r="R283" s="10">
        <f t="shared" si="96"/>
        <v>0</v>
      </c>
      <c r="S283" s="73">
        <f t="shared" si="90"/>
        <v>0</v>
      </c>
    </row>
    <row r="284" spans="1:19" ht="24" customHeight="1">
      <c r="A284" s="6" t="s">
        <v>599</v>
      </c>
      <c r="B284" s="7" t="s">
        <v>592</v>
      </c>
      <c r="C284" s="7" t="s">
        <v>593</v>
      </c>
      <c r="D284" s="8">
        <v>5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M284" s="10">
        <f t="shared" si="91"/>
        <v>0</v>
      </c>
      <c r="N284" s="10">
        <f t="shared" si="92"/>
        <v>0</v>
      </c>
      <c r="O284" s="10">
        <f t="shared" si="93"/>
        <v>0</v>
      </c>
      <c r="P284" s="10">
        <f t="shared" si="94"/>
        <v>0</v>
      </c>
      <c r="Q284" s="10">
        <f t="shared" si="95"/>
        <v>0</v>
      </c>
      <c r="R284" s="10">
        <f t="shared" si="96"/>
        <v>0</v>
      </c>
      <c r="S284" s="73">
        <f t="shared" si="90"/>
        <v>0</v>
      </c>
    </row>
    <row r="285" spans="1:19" ht="24" customHeight="1">
      <c r="A285" s="6" t="s">
        <v>602</v>
      </c>
      <c r="B285" s="19" t="s">
        <v>594</v>
      </c>
      <c r="C285" s="19" t="s">
        <v>595</v>
      </c>
      <c r="D285" s="8">
        <v>50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M285" s="10">
        <f t="shared" si="91"/>
        <v>0</v>
      </c>
      <c r="N285" s="10">
        <f t="shared" si="92"/>
        <v>0</v>
      </c>
      <c r="O285" s="10">
        <f t="shared" si="93"/>
        <v>0</v>
      </c>
      <c r="P285" s="10">
        <f t="shared" si="94"/>
        <v>0</v>
      </c>
      <c r="Q285" s="10">
        <f t="shared" si="95"/>
        <v>0</v>
      </c>
      <c r="R285" s="10">
        <f t="shared" si="96"/>
        <v>0</v>
      </c>
      <c r="S285" s="73">
        <f t="shared" si="90"/>
        <v>0</v>
      </c>
    </row>
    <row r="286" spans="1:19" ht="35.1" customHeight="1">
      <c r="A286" s="6" t="s">
        <v>605</v>
      </c>
      <c r="B286" s="7" t="s">
        <v>597</v>
      </c>
      <c r="C286" s="7" t="s">
        <v>598</v>
      </c>
      <c r="D286" s="8">
        <v>5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M286" s="10">
        <f t="shared" si="91"/>
        <v>0</v>
      </c>
      <c r="N286" s="10">
        <f t="shared" si="92"/>
        <v>0</v>
      </c>
      <c r="O286" s="10">
        <f t="shared" si="93"/>
        <v>0</v>
      </c>
      <c r="P286" s="10">
        <f t="shared" si="94"/>
        <v>0</v>
      </c>
      <c r="Q286" s="10">
        <f t="shared" si="95"/>
        <v>0</v>
      </c>
      <c r="R286" s="10">
        <f t="shared" si="96"/>
        <v>0</v>
      </c>
      <c r="S286" s="73">
        <f t="shared" si="90"/>
        <v>0</v>
      </c>
    </row>
    <row r="287" spans="1:19" ht="24" customHeight="1">
      <c r="A287" s="6" t="s">
        <v>608</v>
      </c>
      <c r="B287" s="7" t="s">
        <v>600</v>
      </c>
      <c r="C287" s="7" t="s">
        <v>601</v>
      </c>
      <c r="D287" s="8">
        <v>5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M287" s="10">
        <f t="shared" si="91"/>
        <v>0</v>
      </c>
      <c r="N287" s="10">
        <f t="shared" si="92"/>
        <v>0</v>
      </c>
      <c r="O287" s="10">
        <f t="shared" si="93"/>
        <v>0</v>
      </c>
      <c r="P287" s="10">
        <f t="shared" si="94"/>
        <v>0</v>
      </c>
      <c r="Q287" s="10">
        <f t="shared" si="95"/>
        <v>0</v>
      </c>
      <c r="R287" s="10">
        <f t="shared" si="96"/>
        <v>0</v>
      </c>
      <c r="S287" s="73">
        <f t="shared" si="90"/>
        <v>0</v>
      </c>
    </row>
    <row r="288" spans="1:19" ht="35.1" customHeight="1">
      <c r="A288" s="6" t="s">
        <v>611</v>
      </c>
      <c r="B288" s="7" t="s">
        <v>603</v>
      </c>
      <c r="C288" s="7" t="s">
        <v>604</v>
      </c>
      <c r="D288" s="8">
        <v>5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M288" s="10">
        <f t="shared" si="91"/>
        <v>0</v>
      </c>
      <c r="N288" s="10">
        <f t="shared" si="92"/>
        <v>0</v>
      </c>
      <c r="O288" s="10">
        <f t="shared" si="93"/>
        <v>0</v>
      </c>
      <c r="P288" s="10">
        <f t="shared" si="94"/>
        <v>0</v>
      </c>
      <c r="Q288" s="10">
        <f t="shared" si="95"/>
        <v>0</v>
      </c>
      <c r="R288" s="10">
        <f t="shared" si="96"/>
        <v>0</v>
      </c>
      <c r="S288" s="73">
        <f t="shared" si="90"/>
        <v>0</v>
      </c>
    </row>
    <row r="289" spans="1:19" ht="24" customHeight="1">
      <c r="A289" s="6" t="s">
        <v>614</v>
      </c>
      <c r="B289" s="7" t="s">
        <v>606</v>
      </c>
      <c r="C289" s="7" t="s">
        <v>607</v>
      </c>
      <c r="D289" s="8">
        <v>5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M289" s="10">
        <f t="shared" si="91"/>
        <v>0</v>
      </c>
      <c r="N289" s="10">
        <f t="shared" si="92"/>
        <v>0</v>
      </c>
      <c r="O289" s="10">
        <f t="shared" si="93"/>
        <v>0</v>
      </c>
      <c r="P289" s="10">
        <f t="shared" si="94"/>
        <v>0</v>
      </c>
      <c r="Q289" s="10">
        <f t="shared" si="95"/>
        <v>0</v>
      </c>
      <c r="R289" s="10">
        <f t="shared" si="96"/>
        <v>0</v>
      </c>
      <c r="S289" s="73">
        <f t="shared" si="90"/>
        <v>0</v>
      </c>
    </row>
    <row r="290" spans="1:19" ht="24" customHeight="1">
      <c r="A290" s="6" t="s">
        <v>617</v>
      </c>
      <c r="B290" s="7" t="s">
        <v>609</v>
      </c>
      <c r="C290" s="7" t="s">
        <v>610</v>
      </c>
      <c r="D290" s="8">
        <v>5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M290" s="10">
        <f t="shared" si="91"/>
        <v>0</v>
      </c>
      <c r="N290" s="10">
        <f t="shared" si="92"/>
        <v>0</v>
      </c>
      <c r="O290" s="10">
        <f t="shared" si="93"/>
        <v>0</v>
      </c>
      <c r="P290" s="10">
        <f t="shared" si="94"/>
        <v>0</v>
      </c>
      <c r="Q290" s="10">
        <f t="shared" si="95"/>
        <v>0</v>
      </c>
      <c r="R290" s="10">
        <f t="shared" si="96"/>
        <v>0</v>
      </c>
      <c r="S290" s="73">
        <f t="shared" si="90"/>
        <v>0</v>
      </c>
    </row>
    <row r="291" spans="1:19" ht="24" customHeight="1">
      <c r="A291" s="6" t="s">
        <v>620</v>
      </c>
      <c r="B291" s="7" t="s">
        <v>612</v>
      </c>
      <c r="C291" s="7" t="s">
        <v>613</v>
      </c>
      <c r="D291" s="8">
        <v>5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M291" s="10">
        <f t="shared" si="91"/>
        <v>0</v>
      </c>
      <c r="N291" s="10">
        <f t="shared" si="92"/>
        <v>0</v>
      </c>
      <c r="O291" s="10">
        <f t="shared" si="93"/>
        <v>0</v>
      </c>
      <c r="P291" s="10">
        <f t="shared" si="94"/>
        <v>0</v>
      </c>
      <c r="Q291" s="10">
        <f t="shared" si="95"/>
        <v>0</v>
      </c>
      <c r="R291" s="10">
        <f t="shared" si="96"/>
        <v>0</v>
      </c>
      <c r="S291" s="73">
        <f t="shared" si="90"/>
        <v>0</v>
      </c>
    </row>
    <row r="292" spans="1:19" ht="24" customHeight="1">
      <c r="A292" s="6" t="s">
        <v>623</v>
      </c>
      <c r="B292" s="7" t="s">
        <v>615</v>
      </c>
      <c r="C292" s="7" t="s">
        <v>616</v>
      </c>
      <c r="D292" s="8">
        <v>5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M292" s="10">
        <f t="shared" si="91"/>
        <v>0</v>
      </c>
      <c r="N292" s="10">
        <f t="shared" si="92"/>
        <v>0</v>
      </c>
      <c r="O292" s="10">
        <f t="shared" si="93"/>
        <v>0</v>
      </c>
      <c r="P292" s="10">
        <f t="shared" si="94"/>
        <v>0</v>
      </c>
      <c r="Q292" s="10">
        <f t="shared" si="95"/>
        <v>0</v>
      </c>
      <c r="R292" s="10">
        <f t="shared" si="96"/>
        <v>0</v>
      </c>
      <c r="S292" s="73">
        <f t="shared" si="90"/>
        <v>0</v>
      </c>
    </row>
    <row r="293" spans="1:19" ht="24" customHeight="1">
      <c r="A293" s="6" t="s">
        <v>626</v>
      </c>
      <c r="B293" s="7" t="s">
        <v>618</v>
      </c>
      <c r="C293" s="7" t="s">
        <v>619</v>
      </c>
      <c r="D293" s="8">
        <v>5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M293" s="10">
        <f t="shared" si="91"/>
        <v>0</v>
      </c>
      <c r="N293" s="10">
        <f t="shared" si="92"/>
        <v>0</v>
      </c>
      <c r="O293" s="10">
        <f t="shared" si="93"/>
        <v>0</v>
      </c>
      <c r="P293" s="10">
        <f t="shared" si="94"/>
        <v>0</v>
      </c>
      <c r="Q293" s="10">
        <f t="shared" si="95"/>
        <v>0</v>
      </c>
      <c r="R293" s="10">
        <f t="shared" si="96"/>
        <v>0</v>
      </c>
      <c r="S293" s="73">
        <f t="shared" si="90"/>
        <v>0</v>
      </c>
    </row>
    <row r="294" spans="1:19" ht="24" customHeight="1">
      <c r="A294" s="6" t="s">
        <v>628</v>
      </c>
      <c r="B294" s="7" t="s">
        <v>621</v>
      </c>
      <c r="C294" s="7" t="s">
        <v>622</v>
      </c>
      <c r="D294" s="8">
        <v>125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M294" s="10">
        <f t="shared" si="91"/>
        <v>0</v>
      </c>
      <c r="N294" s="10">
        <f t="shared" si="92"/>
        <v>0</v>
      </c>
      <c r="O294" s="10">
        <f t="shared" si="93"/>
        <v>0</v>
      </c>
      <c r="P294" s="10">
        <f t="shared" si="94"/>
        <v>0</v>
      </c>
      <c r="Q294" s="10">
        <f t="shared" si="95"/>
        <v>0</v>
      </c>
      <c r="R294" s="10">
        <f t="shared" si="96"/>
        <v>0</v>
      </c>
      <c r="S294" s="73">
        <f t="shared" si="90"/>
        <v>0</v>
      </c>
    </row>
    <row r="295" spans="1:19" ht="24" customHeight="1">
      <c r="A295" s="6" t="s">
        <v>631</v>
      </c>
      <c r="B295" s="7" t="s">
        <v>624</v>
      </c>
      <c r="C295" s="7" t="s">
        <v>625</v>
      </c>
      <c r="D295" s="8">
        <v>5</v>
      </c>
      <c r="E295" s="9" t="s">
        <v>18</v>
      </c>
      <c r="F295" s="9" t="s">
        <v>18</v>
      </c>
      <c r="G295" s="10">
        <v>0</v>
      </c>
      <c r="H295" s="10">
        <v>0</v>
      </c>
      <c r="I295" s="9" t="s">
        <v>18</v>
      </c>
      <c r="J295" s="9" t="s">
        <v>18</v>
      </c>
      <c r="M295" s="9" t="s">
        <v>18</v>
      </c>
      <c r="N295" s="9" t="s">
        <v>18</v>
      </c>
      <c r="O295" s="10">
        <f t="shared" si="93"/>
        <v>0</v>
      </c>
      <c r="P295" s="10">
        <f t="shared" si="94"/>
        <v>0</v>
      </c>
      <c r="Q295" s="9" t="s">
        <v>18</v>
      </c>
      <c r="R295" s="9" t="s">
        <v>18</v>
      </c>
      <c r="S295" s="73">
        <f t="shared" si="90"/>
        <v>0</v>
      </c>
    </row>
    <row r="296" spans="1:19" ht="24" customHeight="1">
      <c r="A296" s="6" t="s">
        <v>1347</v>
      </c>
      <c r="B296" s="7" t="s">
        <v>627</v>
      </c>
      <c r="C296" s="7" t="s">
        <v>1348</v>
      </c>
      <c r="D296" s="8">
        <v>25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M296" s="10">
        <f>$D$296*E296</f>
        <v>0</v>
      </c>
      <c r="N296" s="10">
        <f t="shared" ref="N296:R296" si="97">$D$296*F296</f>
        <v>0</v>
      </c>
      <c r="O296" s="10">
        <f t="shared" si="93"/>
        <v>0</v>
      </c>
      <c r="P296" s="10">
        <f t="shared" si="94"/>
        <v>0</v>
      </c>
      <c r="Q296" s="10">
        <f t="shared" si="97"/>
        <v>0</v>
      </c>
      <c r="R296" s="10">
        <f t="shared" si="97"/>
        <v>0</v>
      </c>
      <c r="S296" s="73">
        <f t="shared" si="90"/>
        <v>0</v>
      </c>
    </row>
    <row r="297" spans="1:19" s="1" customFormat="1" ht="33" customHeight="1">
      <c r="A297" s="92" t="s">
        <v>364</v>
      </c>
      <c r="B297" s="93" t="s">
        <v>364</v>
      </c>
      <c r="C297" s="93"/>
      <c r="D297" s="93"/>
      <c r="E297" s="93"/>
      <c r="F297" s="93"/>
      <c r="G297" s="93"/>
      <c r="H297" s="93"/>
      <c r="I297" s="93"/>
      <c r="J297" s="93"/>
      <c r="S297" s="73"/>
    </row>
    <row r="298" spans="1:19" s="1" customFormat="1" ht="33" customHeight="1">
      <c r="A298" s="2" t="s">
        <v>5</v>
      </c>
      <c r="B298" s="2" t="s">
        <v>6</v>
      </c>
      <c r="C298" s="2" t="s">
        <v>7</v>
      </c>
      <c r="D298" s="3" t="s">
        <v>8</v>
      </c>
      <c r="E298" s="4" t="s">
        <v>9</v>
      </c>
      <c r="F298" s="5" t="s">
        <v>10</v>
      </c>
      <c r="G298" s="4" t="s">
        <v>11</v>
      </c>
      <c r="H298" s="5" t="s">
        <v>12</v>
      </c>
      <c r="I298" s="4" t="s">
        <v>13</v>
      </c>
      <c r="J298" s="5" t="s">
        <v>14</v>
      </c>
      <c r="M298" s="4" t="s">
        <v>9</v>
      </c>
      <c r="N298" s="5" t="s">
        <v>10</v>
      </c>
      <c r="O298" s="4" t="s">
        <v>11</v>
      </c>
      <c r="P298" s="5" t="s">
        <v>12</v>
      </c>
      <c r="Q298" s="4" t="s">
        <v>13</v>
      </c>
      <c r="R298" s="5" t="s">
        <v>14</v>
      </c>
      <c r="S298" s="5" t="s">
        <v>1524</v>
      </c>
    </row>
    <row r="299" spans="1:19" ht="24" customHeight="1">
      <c r="A299" s="6" t="s">
        <v>628</v>
      </c>
      <c r="B299" s="7" t="s">
        <v>629</v>
      </c>
      <c r="C299" s="7" t="s">
        <v>630</v>
      </c>
      <c r="D299" s="8">
        <v>10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M299" s="10">
        <f>D299*E299</f>
        <v>0</v>
      </c>
      <c r="N299" s="10">
        <f>D299*F299</f>
        <v>0</v>
      </c>
      <c r="O299" s="10">
        <f>D299*G299</f>
        <v>0</v>
      </c>
      <c r="P299" s="10">
        <f>D299*H299</f>
        <v>0</v>
      </c>
      <c r="Q299" s="10">
        <f>D299*I299</f>
        <v>0</v>
      </c>
      <c r="R299" s="10">
        <f>D299*J299</f>
        <v>0</v>
      </c>
      <c r="S299" s="73">
        <f t="shared" si="90"/>
        <v>0</v>
      </c>
    </row>
    <row r="300" spans="1:19" ht="24" customHeight="1">
      <c r="A300" s="6" t="s">
        <v>631</v>
      </c>
      <c r="B300" s="7" t="s">
        <v>632</v>
      </c>
      <c r="C300" s="7" t="s">
        <v>633</v>
      </c>
      <c r="D300" s="8">
        <v>10</v>
      </c>
      <c r="E300" s="9" t="s">
        <v>18</v>
      </c>
      <c r="F300" s="10">
        <v>0</v>
      </c>
      <c r="G300" s="9" t="s">
        <v>18</v>
      </c>
      <c r="H300" s="10">
        <v>0</v>
      </c>
      <c r="I300" s="9" t="s">
        <v>18</v>
      </c>
      <c r="J300" s="10">
        <v>0</v>
      </c>
      <c r="M300" s="9" t="s">
        <v>18</v>
      </c>
      <c r="N300" s="10">
        <f t="shared" ref="N300:N304" si="98">D300*F300</f>
        <v>0</v>
      </c>
      <c r="O300" s="9" t="s">
        <v>18</v>
      </c>
      <c r="P300" s="10">
        <f t="shared" ref="P300:P304" si="99">D300*H300</f>
        <v>0</v>
      </c>
      <c r="Q300" s="9" t="s">
        <v>18</v>
      </c>
      <c r="R300" s="10">
        <f t="shared" ref="R300:R303" si="100">D300*J300</f>
        <v>0</v>
      </c>
      <c r="S300" s="73">
        <f t="shared" si="90"/>
        <v>0</v>
      </c>
    </row>
    <row r="301" spans="1:19" ht="24" customHeight="1">
      <c r="A301" s="6" t="s">
        <v>1477</v>
      </c>
      <c r="B301" s="7" t="s">
        <v>1479</v>
      </c>
      <c r="C301" s="7" t="s">
        <v>1480</v>
      </c>
      <c r="D301" s="8">
        <v>5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M301" s="10">
        <f>D301*E301</f>
        <v>0</v>
      </c>
      <c r="N301" s="10">
        <f t="shared" si="98"/>
        <v>0</v>
      </c>
      <c r="O301" s="10">
        <f>D301*G301</f>
        <v>0</v>
      </c>
      <c r="P301" s="10">
        <f t="shared" si="99"/>
        <v>0</v>
      </c>
      <c r="Q301" s="10">
        <f>D301*I301</f>
        <v>0</v>
      </c>
      <c r="R301" s="10">
        <f t="shared" si="100"/>
        <v>0</v>
      </c>
      <c r="S301" s="73">
        <f t="shared" si="90"/>
        <v>0</v>
      </c>
    </row>
    <row r="302" spans="1:19" ht="24" customHeight="1">
      <c r="A302" s="6" t="s">
        <v>1478</v>
      </c>
      <c r="B302" s="7" t="s">
        <v>1481</v>
      </c>
      <c r="C302" s="7" t="s">
        <v>1482</v>
      </c>
      <c r="D302" s="8">
        <v>5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M302" s="10">
        <f t="shared" ref="M302:M304" si="101">D302*E302</f>
        <v>0</v>
      </c>
      <c r="N302" s="10">
        <f t="shared" si="98"/>
        <v>0</v>
      </c>
      <c r="O302" s="10">
        <f t="shared" ref="O302:O304" si="102">D302*G302</f>
        <v>0</v>
      </c>
      <c r="P302" s="10">
        <f t="shared" si="99"/>
        <v>0</v>
      </c>
      <c r="Q302" s="10">
        <f t="shared" ref="Q302:Q303" si="103">D302*I302</f>
        <v>0</v>
      </c>
      <c r="R302" s="10">
        <f t="shared" si="100"/>
        <v>0</v>
      </c>
      <c r="S302" s="73">
        <f t="shared" si="90"/>
        <v>0</v>
      </c>
    </row>
    <row r="303" spans="1:19" ht="24" customHeight="1">
      <c r="A303" s="6" t="s">
        <v>634</v>
      </c>
      <c r="B303" s="7" t="s">
        <v>635</v>
      </c>
      <c r="C303" s="7" t="s">
        <v>636</v>
      </c>
      <c r="D303" s="8">
        <v>5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M303" s="10">
        <f t="shared" si="101"/>
        <v>0</v>
      </c>
      <c r="N303" s="10">
        <f t="shared" si="98"/>
        <v>0</v>
      </c>
      <c r="O303" s="10">
        <f t="shared" si="102"/>
        <v>0</v>
      </c>
      <c r="P303" s="10">
        <f t="shared" si="99"/>
        <v>0</v>
      </c>
      <c r="Q303" s="10">
        <f t="shared" si="103"/>
        <v>0</v>
      </c>
      <c r="R303" s="10">
        <f t="shared" si="100"/>
        <v>0</v>
      </c>
      <c r="S303" s="73">
        <f t="shared" si="90"/>
        <v>0</v>
      </c>
    </row>
    <row r="304" spans="1:19" ht="24" customHeight="1">
      <c r="A304" s="6" t="s">
        <v>634</v>
      </c>
      <c r="B304" s="7" t="s">
        <v>637</v>
      </c>
      <c r="C304" s="7" t="s">
        <v>1034</v>
      </c>
      <c r="D304" s="8">
        <v>5</v>
      </c>
      <c r="E304" s="10">
        <v>0</v>
      </c>
      <c r="F304" s="10">
        <v>0</v>
      </c>
      <c r="G304" s="10">
        <v>0</v>
      </c>
      <c r="H304" s="10">
        <v>0</v>
      </c>
      <c r="I304" s="9" t="s">
        <v>18</v>
      </c>
      <c r="J304" s="9" t="s">
        <v>18</v>
      </c>
      <c r="M304" s="10">
        <f t="shared" si="101"/>
        <v>0</v>
      </c>
      <c r="N304" s="10">
        <f t="shared" si="98"/>
        <v>0</v>
      </c>
      <c r="O304" s="10">
        <f t="shared" si="102"/>
        <v>0</v>
      </c>
      <c r="P304" s="10">
        <f t="shared" si="99"/>
        <v>0</v>
      </c>
      <c r="Q304" s="9" t="s">
        <v>18</v>
      </c>
      <c r="R304" s="9" t="s">
        <v>18</v>
      </c>
      <c r="S304" s="73">
        <f t="shared" si="90"/>
        <v>0</v>
      </c>
    </row>
    <row r="305" spans="1:19" ht="24" customHeight="1">
      <c r="A305" s="6" t="s">
        <v>634</v>
      </c>
      <c r="B305" s="7" t="s">
        <v>637</v>
      </c>
      <c r="C305" s="7" t="s">
        <v>1035</v>
      </c>
      <c r="D305" s="8">
        <v>5</v>
      </c>
      <c r="E305" s="9" t="s">
        <v>18</v>
      </c>
      <c r="F305" s="9" t="s">
        <v>18</v>
      </c>
      <c r="G305" s="9" t="s">
        <v>18</v>
      </c>
      <c r="H305" s="9" t="s">
        <v>18</v>
      </c>
      <c r="I305" s="10">
        <v>0</v>
      </c>
      <c r="J305" s="10">
        <v>0</v>
      </c>
      <c r="M305" s="9" t="s">
        <v>18</v>
      </c>
      <c r="N305" s="9" t="s">
        <v>18</v>
      </c>
      <c r="O305" s="9" t="s">
        <v>18</v>
      </c>
      <c r="P305" s="9" t="s">
        <v>18</v>
      </c>
      <c r="Q305" s="10">
        <f>D305*I305</f>
        <v>0</v>
      </c>
      <c r="R305" s="10">
        <f>D305*J305</f>
        <v>0</v>
      </c>
      <c r="S305" s="73">
        <f t="shared" si="90"/>
        <v>0</v>
      </c>
    </row>
    <row r="306" spans="1:19" ht="24" customHeight="1">
      <c r="A306" s="6" t="s">
        <v>638</v>
      </c>
      <c r="B306" s="7" t="s">
        <v>639</v>
      </c>
      <c r="C306" s="7" t="s">
        <v>640</v>
      </c>
      <c r="D306" s="8">
        <v>5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M306" s="10">
        <f>D306*E306</f>
        <v>0</v>
      </c>
      <c r="N306" s="10">
        <f>D306*F306</f>
        <v>0</v>
      </c>
      <c r="O306" s="10">
        <f>D306*G306</f>
        <v>0</v>
      </c>
      <c r="P306" s="10">
        <f>D306*H306</f>
        <v>0</v>
      </c>
      <c r="Q306" s="10">
        <f t="shared" ref="Q306:Q311" si="104">D306*I306</f>
        <v>0</v>
      </c>
      <c r="R306" s="10">
        <f t="shared" ref="R306:R311" si="105">D306*J306</f>
        <v>0</v>
      </c>
      <c r="S306" s="73">
        <f t="shared" si="90"/>
        <v>0</v>
      </c>
    </row>
    <row r="307" spans="1:19" ht="24" customHeight="1">
      <c r="A307" s="6" t="s">
        <v>641</v>
      </c>
      <c r="B307" s="7" t="s">
        <v>642</v>
      </c>
      <c r="C307" s="7" t="s">
        <v>643</v>
      </c>
      <c r="D307" s="8">
        <v>5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M307" s="10">
        <f t="shared" ref="M307:M311" si="106">D307*E307</f>
        <v>0</v>
      </c>
      <c r="N307" s="10">
        <f t="shared" ref="N307:N311" si="107">D307*F307</f>
        <v>0</v>
      </c>
      <c r="O307" s="10">
        <f t="shared" ref="O307:O311" si="108">D307*G307</f>
        <v>0</v>
      </c>
      <c r="P307" s="10">
        <f t="shared" ref="P307:P311" si="109">D307*H307</f>
        <v>0</v>
      </c>
      <c r="Q307" s="10">
        <f t="shared" si="104"/>
        <v>0</v>
      </c>
      <c r="R307" s="10">
        <f t="shared" si="105"/>
        <v>0</v>
      </c>
      <c r="S307" s="73">
        <f t="shared" si="90"/>
        <v>0</v>
      </c>
    </row>
    <row r="308" spans="1:19" ht="24" customHeight="1">
      <c r="A308" s="6" t="s">
        <v>644</v>
      </c>
      <c r="B308" s="7" t="s">
        <v>645</v>
      </c>
      <c r="C308" s="7" t="s">
        <v>646</v>
      </c>
      <c r="D308" s="8">
        <v>5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M308" s="10">
        <f t="shared" si="106"/>
        <v>0</v>
      </c>
      <c r="N308" s="10">
        <f t="shared" si="107"/>
        <v>0</v>
      </c>
      <c r="O308" s="10">
        <f t="shared" si="108"/>
        <v>0</v>
      </c>
      <c r="P308" s="10">
        <f t="shared" si="109"/>
        <v>0</v>
      </c>
      <c r="Q308" s="10">
        <f t="shared" si="104"/>
        <v>0</v>
      </c>
      <c r="R308" s="10">
        <f t="shared" si="105"/>
        <v>0</v>
      </c>
      <c r="S308" s="73">
        <f t="shared" si="90"/>
        <v>0</v>
      </c>
    </row>
    <row r="309" spans="1:19" ht="24" customHeight="1">
      <c r="A309" s="6" t="s">
        <v>647</v>
      </c>
      <c r="B309" s="7" t="s">
        <v>648</v>
      </c>
      <c r="C309" s="7" t="s">
        <v>649</v>
      </c>
      <c r="D309" s="8">
        <v>5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M309" s="10">
        <f t="shared" si="106"/>
        <v>0</v>
      </c>
      <c r="N309" s="10">
        <f t="shared" si="107"/>
        <v>0</v>
      </c>
      <c r="O309" s="10">
        <f t="shared" si="108"/>
        <v>0</v>
      </c>
      <c r="P309" s="10">
        <f t="shared" si="109"/>
        <v>0</v>
      </c>
      <c r="Q309" s="10">
        <f t="shared" si="104"/>
        <v>0</v>
      </c>
      <c r="R309" s="10">
        <f t="shared" si="105"/>
        <v>0</v>
      </c>
      <c r="S309" s="73">
        <f t="shared" si="90"/>
        <v>0</v>
      </c>
    </row>
    <row r="310" spans="1:19" ht="24" customHeight="1">
      <c r="A310" s="6" t="s">
        <v>650</v>
      </c>
      <c r="B310" s="7" t="s">
        <v>651</v>
      </c>
      <c r="C310" s="7" t="s">
        <v>652</v>
      </c>
      <c r="D310" s="8">
        <v>5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M310" s="10">
        <f t="shared" si="106"/>
        <v>0</v>
      </c>
      <c r="N310" s="10">
        <f t="shared" si="107"/>
        <v>0</v>
      </c>
      <c r="O310" s="10">
        <f t="shared" si="108"/>
        <v>0</v>
      </c>
      <c r="P310" s="10">
        <f t="shared" si="109"/>
        <v>0</v>
      </c>
      <c r="Q310" s="10">
        <f t="shared" si="104"/>
        <v>0</v>
      </c>
      <c r="R310" s="10">
        <f t="shared" si="105"/>
        <v>0</v>
      </c>
      <c r="S310" s="73">
        <f t="shared" si="90"/>
        <v>0</v>
      </c>
    </row>
    <row r="311" spans="1:19" ht="24" customHeight="1">
      <c r="A311" s="6" t="s">
        <v>653</v>
      </c>
      <c r="B311" s="7" t="s">
        <v>654</v>
      </c>
      <c r="C311" s="7" t="s">
        <v>655</v>
      </c>
      <c r="D311" s="8">
        <v>5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M311" s="10">
        <f t="shared" si="106"/>
        <v>0</v>
      </c>
      <c r="N311" s="10">
        <f t="shared" si="107"/>
        <v>0</v>
      </c>
      <c r="O311" s="10">
        <f t="shared" si="108"/>
        <v>0</v>
      </c>
      <c r="P311" s="10">
        <f t="shared" si="109"/>
        <v>0</v>
      </c>
      <c r="Q311" s="10">
        <f t="shared" si="104"/>
        <v>0</v>
      </c>
      <c r="R311" s="10">
        <f t="shared" si="105"/>
        <v>0</v>
      </c>
      <c r="S311" s="73">
        <f t="shared" si="90"/>
        <v>0</v>
      </c>
    </row>
    <row r="312" spans="1:19" s="1" customFormat="1" ht="33" customHeight="1">
      <c r="A312" s="92" t="s">
        <v>656</v>
      </c>
      <c r="B312" s="93" t="s">
        <v>656</v>
      </c>
      <c r="C312" s="93"/>
      <c r="D312" s="93"/>
      <c r="E312" s="93"/>
      <c r="F312" s="93"/>
      <c r="G312" s="93"/>
      <c r="H312" s="93"/>
      <c r="I312" s="93"/>
      <c r="J312" s="93"/>
      <c r="S312" s="73"/>
    </row>
    <row r="313" spans="1:19" s="1" customFormat="1" ht="33" customHeight="1">
      <c r="A313" s="2" t="s">
        <v>5</v>
      </c>
      <c r="B313" s="2" t="s">
        <v>6</v>
      </c>
      <c r="C313" s="2" t="s">
        <v>7</v>
      </c>
      <c r="D313" s="3" t="s">
        <v>8</v>
      </c>
      <c r="E313" s="4" t="s">
        <v>9</v>
      </c>
      <c r="F313" s="5" t="s">
        <v>10</v>
      </c>
      <c r="G313" s="4" t="s">
        <v>11</v>
      </c>
      <c r="H313" s="5" t="s">
        <v>12</v>
      </c>
      <c r="I313" s="4" t="s">
        <v>13</v>
      </c>
      <c r="J313" s="5" t="s">
        <v>14</v>
      </c>
      <c r="M313" s="4" t="s">
        <v>9</v>
      </c>
      <c r="N313" s="5" t="s">
        <v>10</v>
      </c>
      <c r="O313" s="4" t="s">
        <v>11</v>
      </c>
      <c r="P313" s="5" t="s">
        <v>12</v>
      </c>
      <c r="Q313" s="4" t="s">
        <v>13</v>
      </c>
      <c r="R313" s="5" t="s">
        <v>14</v>
      </c>
      <c r="S313" s="5" t="s">
        <v>1524</v>
      </c>
    </row>
    <row r="314" spans="1:19" ht="35.1" customHeight="1">
      <c r="A314" s="6" t="s">
        <v>657</v>
      </c>
      <c r="B314" s="7" t="s">
        <v>658</v>
      </c>
      <c r="C314" s="7" t="s">
        <v>659</v>
      </c>
      <c r="D314" s="8">
        <v>125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M314" s="10">
        <f>D314*E314</f>
        <v>0</v>
      </c>
      <c r="N314" s="10">
        <f>D314*F314</f>
        <v>0</v>
      </c>
      <c r="O314" s="10">
        <f>D314*G314</f>
        <v>0</v>
      </c>
      <c r="P314" s="10">
        <f>D314*H314</f>
        <v>0</v>
      </c>
      <c r="Q314" s="10">
        <f>D314*I314</f>
        <v>0</v>
      </c>
      <c r="R314" s="10">
        <f>D314*J314</f>
        <v>0</v>
      </c>
      <c r="S314" s="73">
        <f t="shared" si="90"/>
        <v>0</v>
      </c>
    </row>
    <row r="315" spans="1:19" ht="35.1" customHeight="1">
      <c r="A315" s="6" t="s">
        <v>1489</v>
      </c>
      <c r="B315" s="7" t="s">
        <v>1488</v>
      </c>
      <c r="C315" s="7" t="s">
        <v>1490</v>
      </c>
      <c r="D315" s="8">
        <v>25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M315" s="10">
        <f t="shared" ref="M315:M323" si="110">D315*E315</f>
        <v>0</v>
      </c>
      <c r="N315" s="10">
        <f t="shared" ref="N315:N325" si="111">D315*F315</f>
        <v>0</v>
      </c>
      <c r="O315" s="10">
        <f t="shared" ref="O315:O323" si="112">D315*G315</f>
        <v>0</v>
      </c>
      <c r="P315" s="10">
        <f t="shared" ref="P315:P325" si="113">D315*H315</f>
        <v>0</v>
      </c>
      <c r="Q315" s="10">
        <f t="shared" ref="Q315:Q323" si="114">D315*I315</f>
        <v>0</v>
      </c>
      <c r="R315" s="10">
        <f t="shared" ref="R315:R323" si="115">D315*J315</f>
        <v>0</v>
      </c>
      <c r="S315" s="73">
        <f t="shared" si="90"/>
        <v>0</v>
      </c>
    </row>
    <row r="316" spans="1:19" ht="35.1" customHeight="1">
      <c r="A316" s="6" t="s">
        <v>1138</v>
      </c>
      <c r="B316" s="7" t="s">
        <v>660</v>
      </c>
      <c r="C316" s="7" t="s">
        <v>1139</v>
      </c>
      <c r="D316" s="8">
        <v>25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M316" s="10">
        <f t="shared" si="110"/>
        <v>0</v>
      </c>
      <c r="N316" s="10">
        <f t="shared" si="111"/>
        <v>0</v>
      </c>
      <c r="O316" s="10">
        <f t="shared" si="112"/>
        <v>0</v>
      </c>
      <c r="P316" s="10">
        <f t="shared" si="113"/>
        <v>0</v>
      </c>
      <c r="Q316" s="10">
        <f t="shared" si="114"/>
        <v>0</v>
      </c>
      <c r="R316" s="10">
        <f t="shared" si="115"/>
        <v>0</v>
      </c>
      <c r="S316" s="73">
        <f t="shared" si="90"/>
        <v>0</v>
      </c>
    </row>
    <row r="317" spans="1:19" ht="35.1" customHeight="1">
      <c r="A317" s="6" t="s">
        <v>1140</v>
      </c>
      <c r="B317" s="7" t="s">
        <v>661</v>
      </c>
      <c r="C317" s="7" t="s">
        <v>1141</v>
      </c>
      <c r="D317" s="8">
        <v>25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M317" s="10">
        <f t="shared" si="110"/>
        <v>0</v>
      </c>
      <c r="N317" s="10">
        <f t="shared" si="111"/>
        <v>0</v>
      </c>
      <c r="O317" s="10">
        <f t="shared" si="112"/>
        <v>0</v>
      </c>
      <c r="P317" s="10">
        <f t="shared" si="113"/>
        <v>0</v>
      </c>
      <c r="Q317" s="10">
        <f t="shared" si="114"/>
        <v>0</v>
      </c>
      <c r="R317" s="10">
        <f t="shared" si="115"/>
        <v>0</v>
      </c>
      <c r="S317" s="73">
        <f t="shared" si="90"/>
        <v>0</v>
      </c>
    </row>
    <row r="318" spans="1:19" ht="35.1" customHeight="1">
      <c r="A318" s="6" t="s">
        <v>1471</v>
      </c>
      <c r="B318" s="7" t="s">
        <v>1472</v>
      </c>
      <c r="C318" s="7" t="s">
        <v>1473</v>
      </c>
      <c r="D318" s="8">
        <v>12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M318" s="10">
        <f t="shared" si="110"/>
        <v>0</v>
      </c>
      <c r="N318" s="10">
        <f t="shared" si="111"/>
        <v>0</v>
      </c>
      <c r="O318" s="10">
        <f t="shared" si="112"/>
        <v>0</v>
      </c>
      <c r="P318" s="10">
        <f t="shared" si="113"/>
        <v>0</v>
      </c>
      <c r="Q318" s="10">
        <f t="shared" si="114"/>
        <v>0</v>
      </c>
      <c r="R318" s="10">
        <f t="shared" si="115"/>
        <v>0</v>
      </c>
      <c r="S318" s="73">
        <f t="shared" si="90"/>
        <v>0</v>
      </c>
    </row>
    <row r="319" spans="1:19" ht="35.1" customHeight="1">
      <c r="A319" s="6" t="s">
        <v>1142</v>
      </c>
      <c r="B319" s="7" t="s">
        <v>662</v>
      </c>
      <c r="C319" s="7" t="s">
        <v>1143</v>
      </c>
      <c r="D319" s="8">
        <v>25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M319" s="10">
        <f t="shared" si="110"/>
        <v>0</v>
      </c>
      <c r="N319" s="10">
        <f t="shared" si="111"/>
        <v>0</v>
      </c>
      <c r="O319" s="10">
        <f t="shared" si="112"/>
        <v>0</v>
      </c>
      <c r="P319" s="10">
        <f t="shared" si="113"/>
        <v>0</v>
      </c>
      <c r="Q319" s="10">
        <f t="shared" si="114"/>
        <v>0</v>
      </c>
      <c r="R319" s="10">
        <f t="shared" si="115"/>
        <v>0</v>
      </c>
      <c r="S319" s="73">
        <f t="shared" si="90"/>
        <v>0</v>
      </c>
    </row>
    <row r="320" spans="1:19" ht="35.1" customHeight="1">
      <c r="A320" s="6" t="s">
        <v>1144</v>
      </c>
      <c r="B320" s="7" t="s">
        <v>663</v>
      </c>
      <c r="C320" s="7" t="s">
        <v>1145</v>
      </c>
      <c r="D320" s="8">
        <v>50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M320" s="10">
        <f t="shared" si="110"/>
        <v>0</v>
      </c>
      <c r="N320" s="10">
        <f t="shared" si="111"/>
        <v>0</v>
      </c>
      <c r="O320" s="10">
        <f t="shared" si="112"/>
        <v>0</v>
      </c>
      <c r="P320" s="10">
        <f t="shared" si="113"/>
        <v>0</v>
      </c>
      <c r="Q320" s="10">
        <f t="shared" si="114"/>
        <v>0</v>
      </c>
      <c r="R320" s="10">
        <f t="shared" si="115"/>
        <v>0</v>
      </c>
      <c r="S320" s="73">
        <f t="shared" si="90"/>
        <v>0</v>
      </c>
    </row>
    <row r="321" spans="1:19" ht="35.1" customHeight="1">
      <c r="A321" s="6" t="s">
        <v>1146</v>
      </c>
      <c r="B321" s="7" t="s">
        <v>664</v>
      </c>
      <c r="C321" s="7" t="s">
        <v>1147</v>
      </c>
      <c r="D321" s="8">
        <v>50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M321" s="10">
        <f t="shared" si="110"/>
        <v>0</v>
      </c>
      <c r="N321" s="10">
        <f t="shared" si="111"/>
        <v>0</v>
      </c>
      <c r="O321" s="10">
        <f t="shared" si="112"/>
        <v>0</v>
      </c>
      <c r="P321" s="10">
        <f t="shared" si="113"/>
        <v>0</v>
      </c>
      <c r="Q321" s="10">
        <f t="shared" si="114"/>
        <v>0</v>
      </c>
      <c r="R321" s="10">
        <f t="shared" si="115"/>
        <v>0</v>
      </c>
      <c r="S321" s="73">
        <f t="shared" si="90"/>
        <v>0</v>
      </c>
    </row>
    <row r="322" spans="1:19" ht="35.1" customHeight="1">
      <c r="A322" s="6" t="s">
        <v>1148</v>
      </c>
      <c r="B322" s="7" t="s">
        <v>665</v>
      </c>
      <c r="C322" s="7" t="s">
        <v>1149</v>
      </c>
      <c r="D322" s="8">
        <v>50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M322" s="10">
        <f t="shared" si="110"/>
        <v>0</v>
      </c>
      <c r="N322" s="10">
        <f t="shared" si="111"/>
        <v>0</v>
      </c>
      <c r="O322" s="10">
        <f t="shared" si="112"/>
        <v>0</v>
      </c>
      <c r="P322" s="10">
        <f t="shared" si="113"/>
        <v>0</v>
      </c>
      <c r="Q322" s="10">
        <f t="shared" si="114"/>
        <v>0</v>
      </c>
      <c r="R322" s="10">
        <f t="shared" si="115"/>
        <v>0</v>
      </c>
      <c r="S322" s="73">
        <f t="shared" si="90"/>
        <v>0</v>
      </c>
    </row>
    <row r="323" spans="1:19" ht="35.1" customHeight="1">
      <c r="A323" s="6" t="s">
        <v>1150</v>
      </c>
      <c r="B323" s="7" t="s">
        <v>666</v>
      </c>
      <c r="C323" s="7" t="s">
        <v>1151</v>
      </c>
      <c r="D323" s="8">
        <v>50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M323" s="10">
        <f t="shared" si="110"/>
        <v>0</v>
      </c>
      <c r="N323" s="10">
        <f t="shared" si="111"/>
        <v>0</v>
      </c>
      <c r="O323" s="10">
        <f t="shared" si="112"/>
        <v>0</v>
      </c>
      <c r="P323" s="10">
        <f t="shared" si="113"/>
        <v>0</v>
      </c>
      <c r="Q323" s="10">
        <f t="shared" si="114"/>
        <v>0</v>
      </c>
      <c r="R323" s="10">
        <f t="shared" si="115"/>
        <v>0</v>
      </c>
      <c r="S323" s="73">
        <f t="shared" si="90"/>
        <v>0</v>
      </c>
    </row>
    <row r="324" spans="1:19" ht="35.1" customHeight="1">
      <c r="A324" s="6" t="s">
        <v>667</v>
      </c>
      <c r="B324" s="7" t="s">
        <v>668</v>
      </c>
      <c r="C324" s="7" t="s">
        <v>669</v>
      </c>
      <c r="D324" s="8">
        <v>100</v>
      </c>
      <c r="E324" s="9" t="s">
        <v>18</v>
      </c>
      <c r="F324" s="10">
        <v>0</v>
      </c>
      <c r="G324" s="9" t="s">
        <v>18</v>
      </c>
      <c r="H324" s="10">
        <v>0</v>
      </c>
      <c r="I324" s="9" t="s">
        <v>18</v>
      </c>
      <c r="J324" s="9" t="s">
        <v>18</v>
      </c>
      <c r="M324" s="9" t="s">
        <v>18</v>
      </c>
      <c r="N324" s="10">
        <f t="shared" si="111"/>
        <v>0</v>
      </c>
      <c r="O324" s="9" t="s">
        <v>18</v>
      </c>
      <c r="P324" s="10">
        <f t="shared" si="113"/>
        <v>0</v>
      </c>
      <c r="Q324" s="9" t="s">
        <v>18</v>
      </c>
      <c r="R324" s="9" t="s">
        <v>18</v>
      </c>
      <c r="S324" s="73">
        <f t="shared" si="90"/>
        <v>0</v>
      </c>
    </row>
    <row r="325" spans="1:19" ht="24" customHeight="1">
      <c r="A325" s="6" t="s">
        <v>978</v>
      </c>
      <c r="B325" s="7" t="s">
        <v>670</v>
      </c>
      <c r="C325" s="7" t="s">
        <v>992</v>
      </c>
      <c r="D325" s="8">
        <v>1000</v>
      </c>
      <c r="E325" s="10">
        <v>0</v>
      </c>
      <c r="F325" s="10">
        <v>0</v>
      </c>
      <c r="G325" s="10">
        <v>0</v>
      </c>
      <c r="H325" s="10">
        <v>0</v>
      </c>
      <c r="I325" s="9" t="s">
        <v>18</v>
      </c>
      <c r="J325" s="9" t="s">
        <v>18</v>
      </c>
      <c r="M325" s="10">
        <f>D325*E325</f>
        <v>0</v>
      </c>
      <c r="N325" s="10">
        <f t="shared" si="111"/>
        <v>0</v>
      </c>
      <c r="O325" s="10">
        <v>0</v>
      </c>
      <c r="P325" s="10">
        <f t="shared" si="113"/>
        <v>0</v>
      </c>
      <c r="Q325" s="9" t="s">
        <v>18</v>
      </c>
      <c r="R325" s="9" t="s">
        <v>18</v>
      </c>
      <c r="S325" s="73">
        <f t="shared" si="90"/>
        <v>0</v>
      </c>
    </row>
    <row r="326" spans="1:19" ht="24" customHeight="1">
      <c r="A326" s="6" t="s">
        <v>979</v>
      </c>
      <c r="B326" s="7" t="s">
        <v>670</v>
      </c>
      <c r="C326" s="7" t="s">
        <v>993</v>
      </c>
      <c r="D326" s="8">
        <v>5000</v>
      </c>
      <c r="E326" s="9" t="s">
        <v>18</v>
      </c>
      <c r="F326" s="9" t="s">
        <v>18</v>
      </c>
      <c r="G326" s="9" t="s">
        <v>18</v>
      </c>
      <c r="H326" s="9" t="s">
        <v>18</v>
      </c>
      <c r="I326" s="10">
        <v>0</v>
      </c>
      <c r="J326" s="10">
        <v>0</v>
      </c>
      <c r="M326" s="9" t="s">
        <v>18</v>
      </c>
      <c r="N326" s="9" t="s">
        <v>18</v>
      </c>
      <c r="O326" s="9" t="s">
        <v>18</v>
      </c>
      <c r="P326" s="9" t="s">
        <v>18</v>
      </c>
      <c r="Q326" s="10">
        <f>D326*I326</f>
        <v>0</v>
      </c>
      <c r="R326" s="10">
        <f>D326*J326</f>
        <v>0</v>
      </c>
      <c r="S326" s="73">
        <f t="shared" si="90"/>
        <v>0</v>
      </c>
    </row>
    <row r="327" spans="1:19" ht="24" customHeight="1">
      <c r="A327" s="6" t="s">
        <v>980</v>
      </c>
      <c r="B327" s="7" t="s">
        <v>671</v>
      </c>
      <c r="C327" s="7" t="s">
        <v>994</v>
      </c>
      <c r="D327" s="8">
        <v>500</v>
      </c>
      <c r="E327" s="10">
        <v>0</v>
      </c>
      <c r="F327" s="10">
        <v>0</v>
      </c>
      <c r="G327" s="10">
        <v>0</v>
      </c>
      <c r="H327" s="10">
        <v>0</v>
      </c>
      <c r="I327" s="9" t="s">
        <v>18</v>
      </c>
      <c r="J327" s="9" t="s">
        <v>18</v>
      </c>
      <c r="M327" s="10">
        <f>$D$327*E327</f>
        <v>0</v>
      </c>
      <c r="N327" s="10">
        <f t="shared" ref="N327:P327" si="116">$D$327*F327</f>
        <v>0</v>
      </c>
      <c r="O327" s="10">
        <f t="shared" si="116"/>
        <v>0</v>
      </c>
      <c r="P327" s="10">
        <f t="shared" si="116"/>
        <v>0</v>
      </c>
      <c r="Q327" s="9" t="s">
        <v>18</v>
      </c>
      <c r="R327" s="9" t="s">
        <v>18</v>
      </c>
      <c r="S327" s="73">
        <f t="shared" si="90"/>
        <v>0</v>
      </c>
    </row>
    <row r="328" spans="1:19" ht="24" customHeight="1">
      <c r="A328" s="6" t="s">
        <v>981</v>
      </c>
      <c r="B328" s="7" t="s">
        <v>671</v>
      </c>
      <c r="C328" s="7" t="s">
        <v>995</v>
      </c>
      <c r="D328" s="8">
        <v>5000</v>
      </c>
      <c r="E328" s="9" t="s">
        <v>18</v>
      </c>
      <c r="F328" s="9" t="s">
        <v>18</v>
      </c>
      <c r="G328" s="9" t="s">
        <v>18</v>
      </c>
      <c r="H328" s="9" t="s">
        <v>18</v>
      </c>
      <c r="I328" s="10">
        <v>0</v>
      </c>
      <c r="J328" s="10">
        <v>0</v>
      </c>
      <c r="M328" s="9" t="s">
        <v>18</v>
      </c>
      <c r="N328" s="9" t="s">
        <v>18</v>
      </c>
      <c r="O328" s="9" t="s">
        <v>18</v>
      </c>
      <c r="P328" s="9" t="s">
        <v>18</v>
      </c>
      <c r="Q328" s="10">
        <f>$D$328*I328</f>
        <v>0</v>
      </c>
      <c r="R328" s="10">
        <f>$D$328*J328</f>
        <v>0</v>
      </c>
      <c r="S328" s="73">
        <f t="shared" si="90"/>
        <v>0</v>
      </c>
    </row>
    <row r="329" spans="1:19" ht="24" customHeight="1">
      <c r="A329" s="6" t="s">
        <v>982</v>
      </c>
      <c r="B329" s="7" t="s">
        <v>672</v>
      </c>
      <c r="C329" s="7" t="s">
        <v>996</v>
      </c>
      <c r="D329" s="8">
        <v>1000</v>
      </c>
      <c r="E329" s="10">
        <v>0</v>
      </c>
      <c r="F329" s="10">
        <v>0</v>
      </c>
      <c r="G329" s="10">
        <v>0</v>
      </c>
      <c r="H329" s="10">
        <v>0</v>
      </c>
      <c r="I329" s="9" t="s">
        <v>18</v>
      </c>
      <c r="J329" s="9" t="s">
        <v>18</v>
      </c>
      <c r="M329" s="10">
        <f>$D$329*E329</f>
        <v>0</v>
      </c>
      <c r="N329" s="10">
        <f t="shared" ref="N329:P329" si="117">$D$329*F329</f>
        <v>0</v>
      </c>
      <c r="O329" s="10">
        <f t="shared" si="117"/>
        <v>0</v>
      </c>
      <c r="P329" s="10">
        <f t="shared" si="117"/>
        <v>0</v>
      </c>
      <c r="Q329" s="9" t="s">
        <v>18</v>
      </c>
      <c r="R329" s="9" t="s">
        <v>18</v>
      </c>
      <c r="S329" s="73">
        <f t="shared" si="90"/>
        <v>0</v>
      </c>
    </row>
    <row r="330" spans="1:19" ht="24" customHeight="1">
      <c r="A330" s="6" t="s">
        <v>983</v>
      </c>
      <c r="B330" s="7" t="s">
        <v>672</v>
      </c>
      <c r="C330" s="7" t="s">
        <v>997</v>
      </c>
      <c r="D330" s="8">
        <v>30000</v>
      </c>
      <c r="E330" s="9" t="s">
        <v>18</v>
      </c>
      <c r="F330" s="9" t="s">
        <v>18</v>
      </c>
      <c r="G330" s="9" t="s">
        <v>18</v>
      </c>
      <c r="H330" s="9" t="s">
        <v>18</v>
      </c>
      <c r="I330" s="10">
        <v>0</v>
      </c>
      <c r="J330" s="10">
        <v>0</v>
      </c>
      <c r="M330" s="9" t="s">
        <v>18</v>
      </c>
      <c r="N330" s="9" t="s">
        <v>18</v>
      </c>
      <c r="O330" s="9" t="s">
        <v>18</v>
      </c>
      <c r="P330" s="9" t="s">
        <v>18</v>
      </c>
      <c r="Q330" s="10">
        <f>$D$330*I330</f>
        <v>0</v>
      </c>
      <c r="R330" s="10">
        <f>$D$330*J330</f>
        <v>0</v>
      </c>
      <c r="S330" s="73">
        <f t="shared" si="90"/>
        <v>0</v>
      </c>
    </row>
    <row r="331" spans="1:19" ht="24" customHeight="1">
      <c r="A331" s="6" t="s">
        <v>984</v>
      </c>
      <c r="B331" s="7" t="s">
        <v>673</v>
      </c>
      <c r="C331" s="7" t="s">
        <v>998</v>
      </c>
      <c r="D331" s="8">
        <v>1000</v>
      </c>
      <c r="E331" s="10">
        <v>0</v>
      </c>
      <c r="F331" s="10">
        <v>0</v>
      </c>
      <c r="G331" s="10">
        <v>0</v>
      </c>
      <c r="H331" s="10">
        <v>0</v>
      </c>
      <c r="I331" s="9" t="s">
        <v>18</v>
      </c>
      <c r="J331" s="9" t="s">
        <v>18</v>
      </c>
      <c r="M331" s="10">
        <f>$D$331*E331</f>
        <v>0</v>
      </c>
      <c r="N331" s="10">
        <f t="shared" ref="N331:P331" si="118">$D$331*F331</f>
        <v>0</v>
      </c>
      <c r="O331" s="10">
        <f t="shared" si="118"/>
        <v>0</v>
      </c>
      <c r="P331" s="10">
        <f t="shared" si="118"/>
        <v>0</v>
      </c>
      <c r="Q331" s="9" t="s">
        <v>18</v>
      </c>
      <c r="R331" s="9" t="s">
        <v>18</v>
      </c>
      <c r="S331" s="73">
        <f t="shared" ref="S331:S394" si="119">SUM(M331:R331)</f>
        <v>0</v>
      </c>
    </row>
    <row r="332" spans="1:19" ht="24" customHeight="1">
      <c r="A332" s="6" t="s">
        <v>985</v>
      </c>
      <c r="B332" s="7" t="s">
        <v>673</v>
      </c>
      <c r="C332" s="7" t="s">
        <v>999</v>
      </c>
      <c r="D332" s="8">
        <v>30000</v>
      </c>
      <c r="E332" s="9" t="s">
        <v>18</v>
      </c>
      <c r="F332" s="9" t="s">
        <v>18</v>
      </c>
      <c r="G332" s="9" t="s">
        <v>18</v>
      </c>
      <c r="H332" s="9" t="s">
        <v>18</v>
      </c>
      <c r="I332" s="10">
        <v>0</v>
      </c>
      <c r="J332" s="10">
        <v>0</v>
      </c>
      <c r="M332" s="9" t="s">
        <v>18</v>
      </c>
      <c r="N332" s="9" t="s">
        <v>18</v>
      </c>
      <c r="O332" s="9" t="s">
        <v>18</v>
      </c>
      <c r="P332" s="9" t="s">
        <v>18</v>
      </c>
      <c r="Q332" s="10">
        <f>$D$332*I332</f>
        <v>0</v>
      </c>
      <c r="R332" s="10">
        <f>$D$332*J332</f>
        <v>0</v>
      </c>
      <c r="S332" s="73">
        <f t="shared" si="119"/>
        <v>0</v>
      </c>
    </row>
    <row r="333" spans="1:19" ht="24" customHeight="1">
      <c r="A333" s="6" t="s">
        <v>986</v>
      </c>
      <c r="B333" s="7" t="s">
        <v>674</v>
      </c>
      <c r="C333" s="7" t="s">
        <v>1000</v>
      </c>
      <c r="D333" s="8">
        <v>1000</v>
      </c>
      <c r="E333" s="10">
        <v>0</v>
      </c>
      <c r="F333" s="10">
        <v>0</v>
      </c>
      <c r="G333" s="10">
        <v>0</v>
      </c>
      <c r="H333" s="10">
        <v>0</v>
      </c>
      <c r="I333" s="9" t="s">
        <v>18</v>
      </c>
      <c r="J333" s="9" t="s">
        <v>18</v>
      </c>
      <c r="M333" s="10">
        <f>$D$333*E333</f>
        <v>0</v>
      </c>
      <c r="N333" s="10">
        <f t="shared" ref="N333:P333" si="120">$D$333*F333</f>
        <v>0</v>
      </c>
      <c r="O333" s="10">
        <f t="shared" si="120"/>
        <v>0</v>
      </c>
      <c r="P333" s="10">
        <f t="shared" si="120"/>
        <v>0</v>
      </c>
      <c r="Q333" s="9" t="s">
        <v>18</v>
      </c>
      <c r="R333" s="9" t="s">
        <v>18</v>
      </c>
      <c r="S333" s="73">
        <f t="shared" si="119"/>
        <v>0</v>
      </c>
    </row>
    <row r="334" spans="1:19" ht="24" customHeight="1">
      <c r="A334" s="6" t="s">
        <v>987</v>
      </c>
      <c r="B334" s="7" t="s">
        <v>674</v>
      </c>
      <c r="C334" s="7" t="s">
        <v>1003</v>
      </c>
      <c r="D334" s="8">
        <v>5000</v>
      </c>
      <c r="E334" s="9" t="s">
        <v>18</v>
      </c>
      <c r="F334" s="9" t="s">
        <v>18</v>
      </c>
      <c r="G334" s="9" t="s">
        <v>18</v>
      </c>
      <c r="H334" s="9" t="s">
        <v>18</v>
      </c>
      <c r="I334" s="10">
        <v>0</v>
      </c>
      <c r="J334" s="10">
        <v>0</v>
      </c>
      <c r="M334" s="9" t="s">
        <v>18</v>
      </c>
      <c r="N334" s="9" t="s">
        <v>18</v>
      </c>
      <c r="O334" s="9" t="s">
        <v>18</v>
      </c>
      <c r="P334" s="9" t="s">
        <v>18</v>
      </c>
      <c r="Q334" s="10">
        <f>$D$334*I334</f>
        <v>0</v>
      </c>
      <c r="R334" s="10">
        <f>$D$334*J334</f>
        <v>0</v>
      </c>
      <c r="S334" s="73">
        <f t="shared" si="119"/>
        <v>0</v>
      </c>
    </row>
    <row r="335" spans="1:19" ht="24" customHeight="1">
      <c r="A335" s="6" t="s">
        <v>988</v>
      </c>
      <c r="B335" s="7" t="s">
        <v>675</v>
      </c>
      <c r="C335" s="7" t="s">
        <v>1001</v>
      </c>
      <c r="D335" s="8">
        <v>1000</v>
      </c>
      <c r="E335" s="10">
        <v>0</v>
      </c>
      <c r="F335" s="10">
        <v>0</v>
      </c>
      <c r="G335" s="10">
        <v>0</v>
      </c>
      <c r="H335" s="10">
        <v>0</v>
      </c>
      <c r="I335" s="9" t="s">
        <v>18</v>
      </c>
      <c r="J335" s="9" t="s">
        <v>18</v>
      </c>
      <c r="M335" s="10">
        <f>$D$335*E335</f>
        <v>0</v>
      </c>
      <c r="N335" s="10">
        <f t="shared" ref="N335:P335" si="121">$D$335*F335</f>
        <v>0</v>
      </c>
      <c r="O335" s="10">
        <f t="shared" si="121"/>
        <v>0</v>
      </c>
      <c r="P335" s="10">
        <f t="shared" si="121"/>
        <v>0</v>
      </c>
      <c r="Q335" s="9" t="s">
        <v>18</v>
      </c>
      <c r="R335" s="9" t="s">
        <v>18</v>
      </c>
      <c r="S335" s="73">
        <f t="shared" si="119"/>
        <v>0</v>
      </c>
    </row>
    <row r="336" spans="1:19" ht="24" customHeight="1">
      <c r="A336" s="6" t="s">
        <v>989</v>
      </c>
      <c r="B336" s="7" t="s">
        <v>675</v>
      </c>
      <c r="C336" s="7" t="s">
        <v>1004</v>
      </c>
      <c r="D336" s="8">
        <v>30000</v>
      </c>
      <c r="E336" s="9" t="s">
        <v>18</v>
      </c>
      <c r="F336" s="9" t="s">
        <v>18</v>
      </c>
      <c r="G336" s="9" t="s">
        <v>18</v>
      </c>
      <c r="H336" s="9" t="s">
        <v>18</v>
      </c>
      <c r="I336" s="10">
        <v>0</v>
      </c>
      <c r="J336" s="10">
        <v>0</v>
      </c>
      <c r="M336" s="9" t="s">
        <v>18</v>
      </c>
      <c r="N336" s="9" t="s">
        <v>18</v>
      </c>
      <c r="O336" s="9" t="s">
        <v>18</v>
      </c>
      <c r="P336" s="9" t="s">
        <v>18</v>
      </c>
      <c r="Q336" s="10">
        <f>$D$336*I336</f>
        <v>0</v>
      </c>
      <c r="R336" s="10">
        <f>$D$336*J336</f>
        <v>0</v>
      </c>
      <c r="S336" s="73">
        <f t="shared" si="119"/>
        <v>0</v>
      </c>
    </row>
    <row r="337" spans="1:19" ht="24" customHeight="1">
      <c r="A337" s="6" t="s">
        <v>990</v>
      </c>
      <c r="B337" s="7" t="s">
        <v>676</v>
      </c>
      <c r="C337" s="7" t="s">
        <v>1002</v>
      </c>
      <c r="D337" s="8">
        <v>10000</v>
      </c>
      <c r="E337" s="10">
        <v>0</v>
      </c>
      <c r="F337" s="10">
        <v>0</v>
      </c>
      <c r="G337" s="10">
        <v>0</v>
      </c>
      <c r="H337" s="10">
        <v>0</v>
      </c>
      <c r="I337" s="9" t="s">
        <v>18</v>
      </c>
      <c r="J337" s="9" t="s">
        <v>18</v>
      </c>
      <c r="M337" s="10">
        <f>$D$337*E337</f>
        <v>0</v>
      </c>
      <c r="N337" s="10">
        <f t="shared" ref="N337:P337" si="122">$D$337*F337</f>
        <v>0</v>
      </c>
      <c r="O337" s="10">
        <f t="shared" si="122"/>
        <v>0</v>
      </c>
      <c r="P337" s="10">
        <f t="shared" si="122"/>
        <v>0</v>
      </c>
      <c r="Q337" s="9" t="s">
        <v>18</v>
      </c>
      <c r="R337" s="9" t="s">
        <v>18</v>
      </c>
      <c r="S337" s="73">
        <f t="shared" si="119"/>
        <v>0</v>
      </c>
    </row>
    <row r="338" spans="1:19" ht="24" customHeight="1">
      <c r="A338" s="6" t="s">
        <v>677</v>
      </c>
      <c r="B338" s="7" t="s">
        <v>676</v>
      </c>
      <c r="C338" s="7" t="s">
        <v>1005</v>
      </c>
      <c r="D338" s="8">
        <v>120000</v>
      </c>
      <c r="E338" s="9" t="s">
        <v>18</v>
      </c>
      <c r="F338" s="9" t="s">
        <v>18</v>
      </c>
      <c r="G338" s="9" t="s">
        <v>18</v>
      </c>
      <c r="H338" s="9" t="s">
        <v>18</v>
      </c>
      <c r="I338" s="10">
        <v>0</v>
      </c>
      <c r="J338" s="10">
        <v>0</v>
      </c>
      <c r="M338" s="9" t="s">
        <v>18</v>
      </c>
      <c r="N338" s="9" t="s">
        <v>18</v>
      </c>
      <c r="O338" s="9" t="s">
        <v>18</v>
      </c>
      <c r="P338" s="9" t="s">
        <v>18</v>
      </c>
      <c r="Q338" s="10">
        <f>$D$338*I338</f>
        <v>0</v>
      </c>
      <c r="R338" s="10">
        <f>$D$338*J338</f>
        <v>0</v>
      </c>
      <c r="S338" s="73">
        <f t="shared" si="119"/>
        <v>0</v>
      </c>
    </row>
    <row r="339" spans="1:19" ht="24" customHeight="1">
      <c r="A339" s="6" t="s">
        <v>991</v>
      </c>
      <c r="B339" s="7" t="s">
        <v>678</v>
      </c>
      <c r="C339" s="7" t="s">
        <v>679</v>
      </c>
      <c r="D339" s="8">
        <v>50000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M339" s="10">
        <f>D339*E339</f>
        <v>0</v>
      </c>
      <c r="N339" s="10">
        <f>D339*F339</f>
        <v>0</v>
      </c>
      <c r="O339" s="10">
        <f>D339*G339</f>
        <v>0</v>
      </c>
      <c r="P339" s="10">
        <f>D339*H339</f>
        <v>0</v>
      </c>
      <c r="Q339" s="10">
        <f>D339*I339</f>
        <v>0</v>
      </c>
      <c r="R339" s="10">
        <f>D339*J339</f>
        <v>0</v>
      </c>
      <c r="S339" s="73">
        <f t="shared" si="119"/>
        <v>0</v>
      </c>
    </row>
    <row r="340" spans="1:19" ht="24" customHeight="1">
      <c r="A340" s="6" t="s">
        <v>680</v>
      </c>
      <c r="B340" s="7" t="s">
        <v>681</v>
      </c>
      <c r="C340" s="7" t="s">
        <v>682</v>
      </c>
      <c r="D340" s="8">
        <v>30000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M340" s="10">
        <f t="shared" ref="M340:M342" si="123">D340*E340</f>
        <v>0</v>
      </c>
      <c r="N340" s="10">
        <f t="shared" ref="N340:N342" si="124">D340*F340</f>
        <v>0</v>
      </c>
      <c r="O340" s="10">
        <f t="shared" ref="O340:O342" si="125">D340*G340</f>
        <v>0</v>
      </c>
      <c r="P340" s="10">
        <f t="shared" ref="P340:P342" si="126">D340*H340</f>
        <v>0</v>
      </c>
      <c r="Q340" s="10">
        <f t="shared" ref="Q340:Q342" si="127">D340*I340</f>
        <v>0</v>
      </c>
      <c r="R340" s="10">
        <f t="shared" ref="R340:R342" si="128">D340*J340</f>
        <v>0</v>
      </c>
      <c r="S340" s="73">
        <f t="shared" si="119"/>
        <v>0</v>
      </c>
    </row>
    <row r="341" spans="1:19" ht="24" customHeight="1">
      <c r="A341" s="6" t="s">
        <v>1462</v>
      </c>
      <c r="B341" s="7" t="s">
        <v>1463</v>
      </c>
      <c r="C341" s="7" t="s">
        <v>1466</v>
      </c>
      <c r="D341" s="8">
        <v>1000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M341" s="10">
        <f t="shared" si="123"/>
        <v>0</v>
      </c>
      <c r="N341" s="10">
        <f t="shared" si="124"/>
        <v>0</v>
      </c>
      <c r="O341" s="10">
        <f t="shared" si="125"/>
        <v>0</v>
      </c>
      <c r="P341" s="10">
        <f t="shared" si="126"/>
        <v>0</v>
      </c>
      <c r="Q341" s="10">
        <f t="shared" si="127"/>
        <v>0</v>
      </c>
      <c r="R341" s="10">
        <f t="shared" si="128"/>
        <v>0</v>
      </c>
      <c r="S341" s="73">
        <f t="shared" si="119"/>
        <v>0</v>
      </c>
    </row>
    <row r="342" spans="1:19" ht="24" customHeight="1">
      <c r="A342" s="6" t="s">
        <v>1464</v>
      </c>
      <c r="B342" s="7" t="s">
        <v>1465</v>
      </c>
      <c r="C342" s="7" t="s">
        <v>1467</v>
      </c>
      <c r="D342" s="8">
        <v>1000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M342" s="10">
        <f t="shared" si="123"/>
        <v>0</v>
      </c>
      <c r="N342" s="10">
        <f t="shared" si="124"/>
        <v>0</v>
      </c>
      <c r="O342" s="10">
        <f t="shared" si="125"/>
        <v>0</v>
      </c>
      <c r="P342" s="10">
        <f t="shared" si="126"/>
        <v>0</v>
      </c>
      <c r="Q342" s="10">
        <f t="shared" si="127"/>
        <v>0</v>
      </c>
      <c r="R342" s="10">
        <f t="shared" si="128"/>
        <v>0</v>
      </c>
      <c r="S342" s="73">
        <f t="shared" si="119"/>
        <v>0</v>
      </c>
    </row>
    <row r="343" spans="1:19" s="1" customFormat="1" ht="33" customHeight="1">
      <c r="A343" s="92" t="s">
        <v>656</v>
      </c>
      <c r="B343" s="93" t="s">
        <v>656</v>
      </c>
      <c r="C343" s="93"/>
      <c r="D343" s="93"/>
      <c r="E343" s="93"/>
      <c r="F343" s="93"/>
      <c r="G343" s="93"/>
      <c r="H343" s="93"/>
      <c r="I343" s="93"/>
      <c r="J343" s="93"/>
      <c r="S343" s="73"/>
    </row>
    <row r="344" spans="1:19" s="1" customFormat="1" ht="33" customHeight="1">
      <c r="A344" s="2" t="s">
        <v>5</v>
      </c>
      <c r="B344" s="2" t="s">
        <v>6</v>
      </c>
      <c r="C344" s="2" t="s">
        <v>7</v>
      </c>
      <c r="D344" s="3" t="s">
        <v>8</v>
      </c>
      <c r="E344" s="4" t="s">
        <v>9</v>
      </c>
      <c r="F344" s="5" t="s">
        <v>10</v>
      </c>
      <c r="G344" s="4" t="s">
        <v>11</v>
      </c>
      <c r="H344" s="5" t="s">
        <v>12</v>
      </c>
      <c r="I344" s="4" t="s">
        <v>13</v>
      </c>
      <c r="J344" s="5" t="s">
        <v>14</v>
      </c>
      <c r="M344" s="4" t="s">
        <v>9</v>
      </c>
      <c r="N344" s="5" t="s">
        <v>10</v>
      </c>
      <c r="O344" s="4" t="s">
        <v>11</v>
      </c>
      <c r="P344" s="5" t="s">
        <v>12</v>
      </c>
      <c r="Q344" s="4" t="s">
        <v>13</v>
      </c>
      <c r="R344" s="5" t="s">
        <v>14</v>
      </c>
      <c r="S344" s="5" t="s">
        <v>1524</v>
      </c>
    </row>
    <row r="345" spans="1:19" ht="24" customHeight="1">
      <c r="A345" s="6" t="s">
        <v>1007</v>
      </c>
      <c r="B345" s="7" t="s">
        <v>683</v>
      </c>
      <c r="C345" s="7" t="s">
        <v>1020</v>
      </c>
      <c r="D345" s="8">
        <v>40000</v>
      </c>
      <c r="E345" s="10">
        <v>0</v>
      </c>
      <c r="F345" s="10">
        <v>0</v>
      </c>
      <c r="G345" s="10">
        <v>0</v>
      </c>
      <c r="H345" s="10">
        <v>0</v>
      </c>
      <c r="I345" s="9" t="s">
        <v>18</v>
      </c>
      <c r="J345" s="9" t="s">
        <v>18</v>
      </c>
      <c r="M345" s="10">
        <f>$D$345*E345</f>
        <v>0</v>
      </c>
      <c r="N345" s="10">
        <f t="shared" ref="N345:P345" si="129">$D$345*F345</f>
        <v>0</v>
      </c>
      <c r="O345" s="10">
        <f t="shared" si="129"/>
        <v>0</v>
      </c>
      <c r="P345" s="10">
        <f t="shared" si="129"/>
        <v>0</v>
      </c>
      <c r="Q345" s="9" t="s">
        <v>18</v>
      </c>
      <c r="R345" s="9" t="s">
        <v>18</v>
      </c>
      <c r="S345" s="73">
        <f t="shared" si="119"/>
        <v>0</v>
      </c>
    </row>
    <row r="346" spans="1:19" ht="24" customHeight="1">
      <c r="A346" s="6" t="s">
        <v>1006</v>
      </c>
      <c r="B346" s="7" t="s">
        <v>683</v>
      </c>
      <c r="C346" s="7" t="s">
        <v>1031</v>
      </c>
      <c r="D346" s="8">
        <v>10000</v>
      </c>
      <c r="E346" s="9" t="s">
        <v>18</v>
      </c>
      <c r="F346" s="9" t="s">
        <v>18</v>
      </c>
      <c r="G346" s="9" t="s">
        <v>18</v>
      </c>
      <c r="H346" s="9" t="s">
        <v>18</v>
      </c>
      <c r="I346" s="10">
        <v>0</v>
      </c>
      <c r="J346" s="10">
        <v>0</v>
      </c>
      <c r="M346" s="9" t="s">
        <v>18</v>
      </c>
      <c r="N346" s="9" t="s">
        <v>18</v>
      </c>
      <c r="O346" s="9" t="s">
        <v>18</v>
      </c>
      <c r="P346" s="9" t="s">
        <v>18</v>
      </c>
      <c r="Q346" s="10">
        <f>$D$346*I346</f>
        <v>0</v>
      </c>
      <c r="R346" s="10">
        <f>$D$346*J346</f>
        <v>0</v>
      </c>
      <c r="S346" s="73">
        <f t="shared" si="119"/>
        <v>0</v>
      </c>
    </row>
    <row r="347" spans="1:19" ht="24" customHeight="1">
      <c r="A347" s="6" t="s">
        <v>1008</v>
      </c>
      <c r="B347" s="7" t="s">
        <v>684</v>
      </c>
      <c r="C347" s="7" t="s">
        <v>1021</v>
      </c>
      <c r="D347" s="8">
        <v>500</v>
      </c>
      <c r="E347" s="10">
        <v>0</v>
      </c>
      <c r="F347" s="10">
        <v>0</v>
      </c>
      <c r="G347" s="10">
        <v>0</v>
      </c>
      <c r="H347" s="10">
        <v>0</v>
      </c>
      <c r="I347" s="9" t="s">
        <v>18</v>
      </c>
      <c r="J347" s="9" t="s">
        <v>18</v>
      </c>
      <c r="M347" s="10">
        <f>$D$347*E347</f>
        <v>0</v>
      </c>
      <c r="N347" s="10">
        <f t="shared" ref="N347:P347" si="130">$D$347*F347</f>
        <v>0</v>
      </c>
      <c r="O347" s="10">
        <f t="shared" si="130"/>
        <v>0</v>
      </c>
      <c r="P347" s="10">
        <f t="shared" si="130"/>
        <v>0</v>
      </c>
      <c r="Q347" s="9" t="s">
        <v>18</v>
      </c>
      <c r="R347" s="9" t="s">
        <v>18</v>
      </c>
      <c r="S347" s="73">
        <f t="shared" si="119"/>
        <v>0</v>
      </c>
    </row>
    <row r="348" spans="1:19" ht="24" customHeight="1">
      <c r="A348" s="6" t="s">
        <v>1009</v>
      </c>
      <c r="B348" s="7" t="s">
        <v>684</v>
      </c>
      <c r="C348" s="7" t="s">
        <v>1030</v>
      </c>
      <c r="D348" s="8">
        <v>1000</v>
      </c>
      <c r="E348" s="9" t="s">
        <v>18</v>
      </c>
      <c r="F348" s="9" t="s">
        <v>18</v>
      </c>
      <c r="G348" s="9" t="s">
        <v>18</v>
      </c>
      <c r="H348" s="9" t="s">
        <v>18</v>
      </c>
      <c r="I348" s="10">
        <v>0</v>
      </c>
      <c r="J348" s="10">
        <v>0</v>
      </c>
      <c r="M348" s="9" t="s">
        <v>18</v>
      </c>
      <c r="N348" s="9" t="s">
        <v>18</v>
      </c>
      <c r="O348" s="9" t="s">
        <v>18</v>
      </c>
      <c r="P348" s="9" t="s">
        <v>18</v>
      </c>
      <c r="Q348" s="10">
        <f>$D$348*I348</f>
        <v>0</v>
      </c>
      <c r="R348" s="10">
        <f>$D$348*J348</f>
        <v>0</v>
      </c>
      <c r="S348" s="73">
        <f t="shared" si="119"/>
        <v>0</v>
      </c>
    </row>
    <row r="349" spans="1:19" ht="24" customHeight="1">
      <c r="A349" s="6" t="s">
        <v>1010</v>
      </c>
      <c r="B349" s="7" t="s">
        <v>685</v>
      </c>
      <c r="C349" s="7" t="s">
        <v>1022</v>
      </c>
      <c r="D349" s="8">
        <v>500</v>
      </c>
      <c r="E349" s="10">
        <v>0</v>
      </c>
      <c r="F349" s="10">
        <v>0</v>
      </c>
      <c r="G349" s="10">
        <v>0</v>
      </c>
      <c r="H349" s="10">
        <v>0</v>
      </c>
      <c r="I349" s="9" t="s">
        <v>18</v>
      </c>
      <c r="J349" s="9" t="s">
        <v>18</v>
      </c>
      <c r="M349" s="10">
        <f>$D$349*E349</f>
        <v>0</v>
      </c>
      <c r="N349" s="10">
        <f t="shared" ref="N349:P349" si="131">$D$349*F349</f>
        <v>0</v>
      </c>
      <c r="O349" s="10">
        <f t="shared" si="131"/>
        <v>0</v>
      </c>
      <c r="P349" s="10">
        <f t="shared" si="131"/>
        <v>0</v>
      </c>
      <c r="Q349" s="9" t="s">
        <v>18</v>
      </c>
      <c r="R349" s="9" t="s">
        <v>18</v>
      </c>
      <c r="S349" s="73">
        <f t="shared" si="119"/>
        <v>0</v>
      </c>
    </row>
    <row r="350" spans="1:19" ht="24" customHeight="1">
      <c r="A350" s="6" t="s">
        <v>1011</v>
      </c>
      <c r="B350" s="7" t="s">
        <v>685</v>
      </c>
      <c r="C350" s="7" t="s">
        <v>1023</v>
      </c>
      <c r="D350" s="8">
        <v>1000</v>
      </c>
      <c r="E350" s="9" t="s">
        <v>18</v>
      </c>
      <c r="F350" s="9" t="s">
        <v>18</v>
      </c>
      <c r="G350" s="9" t="s">
        <v>18</v>
      </c>
      <c r="H350" s="9" t="s">
        <v>18</v>
      </c>
      <c r="I350" s="10">
        <v>0</v>
      </c>
      <c r="J350" s="10">
        <v>0</v>
      </c>
      <c r="M350" s="9" t="s">
        <v>18</v>
      </c>
      <c r="N350" s="9" t="s">
        <v>18</v>
      </c>
      <c r="O350" s="9" t="s">
        <v>18</v>
      </c>
      <c r="P350" s="9" t="s">
        <v>18</v>
      </c>
      <c r="Q350" s="10">
        <f>$D$350*I350</f>
        <v>0</v>
      </c>
      <c r="R350" s="10">
        <f>$D$350*J350</f>
        <v>0</v>
      </c>
      <c r="S350" s="73">
        <f t="shared" si="119"/>
        <v>0</v>
      </c>
    </row>
    <row r="351" spans="1:19" ht="24" customHeight="1">
      <c r="A351" s="6" t="s">
        <v>1012</v>
      </c>
      <c r="B351" s="7" t="s">
        <v>686</v>
      </c>
      <c r="C351" s="7" t="s">
        <v>1024</v>
      </c>
      <c r="D351" s="8">
        <v>500</v>
      </c>
      <c r="E351" s="10">
        <v>0</v>
      </c>
      <c r="F351" s="10">
        <v>0</v>
      </c>
      <c r="G351" s="10">
        <v>0</v>
      </c>
      <c r="H351" s="10">
        <v>0</v>
      </c>
      <c r="I351" s="9" t="s">
        <v>18</v>
      </c>
      <c r="J351" s="9" t="s">
        <v>18</v>
      </c>
      <c r="M351" s="10">
        <f>$D$351*E351</f>
        <v>0</v>
      </c>
      <c r="N351" s="10">
        <f t="shared" ref="N351:P351" si="132">$D$351*F351</f>
        <v>0</v>
      </c>
      <c r="O351" s="10">
        <f t="shared" si="132"/>
        <v>0</v>
      </c>
      <c r="P351" s="10">
        <f t="shared" si="132"/>
        <v>0</v>
      </c>
      <c r="Q351" s="9" t="s">
        <v>18</v>
      </c>
      <c r="R351" s="9" t="s">
        <v>18</v>
      </c>
      <c r="S351" s="73">
        <f t="shared" si="119"/>
        <v>0</v>
      </c>
    </row>
    <row r="352" spans="1:19" ht="24" customHeight="1">
      <c r="A352" s="6" t="s">
        <v>1013</v>
      </c>
      <c r="B352" s="7" t="s">
        <v>686</v>
      </c>
      <c r="C352" s="7" t="s">
        <v>1027</v>
      </c>
      <c r="D352" s="8">
        <v>1000</v>
      </c>
      <c r="E352" s="9" t="s">
        <v>18</v>
      </c>
      <c r="F352" s="9" t="s">
        <v>18</v>
      </c>
      <c r="G352" s="9" t="s">
        <v>18</v>
      </c>
      <c r="H352" s="9" t="s">
        <v>18</v>
      </c>
      <c r="I352" s="10">
        <v>0</v>
      </c>
      <c r="J352" s="10">
        <v>0</v>
      </c>
      <c r="M352" s="9" t="s">
        <v>18</v>
      </c>
      <c r="N352" s="9" t="s">
        <v>18</v>
      </c>
      <c r="O352" s="9" t="s">
        <v>18</v>
      </c>
      <c r="P352" s="9" t="s">
        <v>18</v>
      </c>
      <c r="Q352" s="10">
        <f>$D$352*I352</f>
        <v>0</v>
      </c>
      <c r="R352" s="10">
        <f>$D$352*J352</f>
        <v>0</v>
      </c>
      <c r="S352" s="73">
        <f t="shared" si="119"/>
        <v>0</v>
      </c>
    </row>
    <row r="353" spans="1:19" ht="24" customHeight="1">
      <c r="A353" s="6" t="s">
        <v>1014</v>
      </c>
      <c r="B353" s="7" t="s">
        <v>687</v>
      </c>
      <c r="C353" s="7" t="s">
        <v>1025</v>
      </c>
      <c r="D353" s="8">
        <v>500</v>
      </c>
      <c r="E353" s="10">
        <v>0</v>
      </c>
      <c r="F353" s="10">
        <v>0</v>
      </c>
      <c r="G353" s="10">
        <v>0</v>
      </c>
      <c r="H353" s="10">
        <v>0</v>
      </c>
      <c r="I353" s="9" t="s">
        <v>18</v>
      </c>
      <c r="J353" s="9" t="s">
        <v>18</v>
      </c>
      <c r="M353" s="10">
        <f>$D$353*E353</f>
        <v>0</v>
      </c>
      <c r="N353" s="10">
        <f t="shared" ref="N353:P353" si="133">$D$353*F353</f>
        <v>0</v>
      </c>
      <c r="O353" s="10">
        <f t="shared" si="133"/>
        <v>0</v>
      </c>
      <c r="P353" s="10">
        <f t="shared" si="133"/>
        <v>0</v>
      </c>
      <c r="Q353" s="9" t="s">
        <v>18</v>
      </c>
      <c r="R353" s="9" t="s">
        <v>18</v>
      </c>
      <c r="S353" s="73">
        <f t="shared" si="119"/>
        <v>0</v>
      </c>
    </row>
    <row r="354" spans="1:19" ht="24" customHeight="1">
      <c r="A354" s="6" t="s">
        <v>1015</v>
      </c>
      <c r="B354" s="7" t="s">
        <v>687</v>
      </c>
      <c r="C354" s="7" t="s">
        <v>1028</v>
      </c>
      <c r="D354" s="8">
        <v>1000</v>
      </c>
      <c r="E354" s="9" t="s">
        <v>18</v>
      </c>
      <c r="F354" s="9" t="s">
        <v>18</v>
      </c>
      <c r="G354" s="9" t="s">
        <v>18</v>
      </c>
      <c r="H354" s="9" t="s">
        <v>18</v>
      </c>
      <c r="I354" s="10">
        <v>0</v>
      </c>
      <c r="J354" s="10">
        <v>0</v>
      </c>
      <c r="M354" s="9" t="s">
        <v>18</v>
      </c>
      <c r="N354" s="9" t="s">
        <v>18</v>
      </c>
      <c r="O354" s="9" t="s">
        <v>18</v>
      </c>
      <c r="P354" s="9" t="s">
        <v>18</v>
      </c>
      <c r="Q354" s="10">
        <f>$D$354*I354</f>
        <v>0</v>
      </c>
      <c r="R354" s="10">
        <f>$D$354*J354</f>
        <v>0</v>
      </c>
      <c r="S354" s="73">
        <f t="shared" si="119"/>
        <v>0</v>
      </c>
    </row>
    <row r="355" spans="1:19" ht="24" customHeight="1">
      <c r="A355" s="6" t="s">
        <v>1016</v>
      </c>
      <c r="B355" s="7" t="s">
        <v>688</v>
      </c>
      <c r="C355" s="7" t="s">
        <v>1026</v>
      </c>
      <c r="D355" s="8">
        <v>500</v>
      </c>
      <c r="E355" s="10">
        <v>0</v>
      </c>
      <c r="F355" s="10">
        <v>0</v>
      </c>
      <c r="G355" s="10">
        <v>0</v>
      </c>
      <c r="H355" s="10">
        <v>0</v>
      </c>
      <c r="I355" s="9" t="s">
        <v>18</v>
      </c>
      <c r="J355" s="9" t="s">
        <v>18</v>
      </c>
      <c r="M355" s="10">
        <f>$D$355*E355</f>
        <v>0</v>
      </c>
      <c r="N355" s="10">
        <f t="shared" ref="N355:P355" si="134">$D$355*F355</f>
        <v>0</v>
      </c>
      <c r="O355" s="10">
        <f t="shared" si="134"/>
        <v>0</v>
      </c>
      <c r="P355" s="10">
        <f t="shared" si="134"/>
        <v>0</v>
      </c>
      <c r="Q355" s="9" t="s">
        <v>18</v>
      </c>
      <c r="R355" s="9" t="s">
        <v>18</v>
      </c>
      <c r="S355" s="73">
        <f t="shared" si="119"/>
        <v>0</v>
      </c>
    </row>
    <row r="356" spans="1:19" ht="24" customHeight="1">
      <c r="A356" s="6" t="s">
        <v>1017</v>
      </c>
      <c r="B356" s="7" t="s">
        <v>688</v>
      </c>
      <c r="C356" s="7" t="s">
        <v>1032</v>
      </c>
      <c r="D356" s="8">
        <v>1000</v>
      </c>
      <c r="E356" s="9" t="s">
        <v>18</v>
      </c>
      <c r="F356" s="9" t="s">
        <v>18</v>
      </c>
      <c r="G356" s="9" t="s">
        <v>18</v>
      </c>
      <c r="H356" s="9" t="s">
        <v>18</v>
      </c>
      <c r="I356" s="10">
        <v>0</v>
      </c>
      <c r="J356" s="10">
        <v>0</v>
      </c>
      <c r="M356" s="9" t="s">
        <v>18</v>
      </c>
      <c r="N356" s="9" t="s">
        <v>18</v>
      </c>
      <c r="O356" s="9" t="s">
        <v>18</v>
      </c>
      <c r="P356" s="9" t="s">
        <v>18</v>
      </c>
      <c r="Q356" s="10">
        <f>$D$356*I356</f>
        <v>0</v>
      </c>
      <c r="R356" s="10">
        <f>$D$356*J356</f>
        <v>0</v>
      </c>
      <c r="S356" s="73">
        <f t="shared" si="119"/>
        <v>0</v>
      </c>
    </row>
    <row r="357" spans="1:19" ht="24" customHeight="1">
      <c r="A357" s="6" t="s">
        <v>689</v>
      </c>
      <c r="B357" s="7" t="s">
        <v>690</v>
      </c>
      <c r="C357" s="7" t="s">
        <v>691</v>
      </c>
      <c r="D357" s="8">
        <v>1000</v>
      </c>
      <c r="E357" s="9" t="s">
        <v>18</v>
      </c>
      <c r="F357" s="9" t="s">
        <v>18</v>
      </c>
      <c r="G357" s="9" t="s">
        <v>18</v>
      </c>
      <c r="H357" s="10">
        <v>0</v>
      </c>
      <c r="I357" s="9" t="s">
        <v>18</v>
      </c>
      <c r="J357" s="9" t="s">
        <v>18</v>
      </c>
      <c r="M357" s="9" t="s">
        <v>18</v>
      </c>
      <c r="N357" s="9" t="s">
        <v>18</v>
      </c>
      <c r="O357" s="9" t="s">
        <v>18</v>
      </c>
      <c r="P357" s="10">
        <f>D357*H357</f>
        <v>0</v>
      </c>
      <c r="Q357" s="9" t="s">
        <v>18</v>
      </c>
      <c r="R357" s="9" t="s">
        <v>18</v>
      </c>
      <c r="S357" s="73">
        <f t="shared" si="119"/>
        <v>0</v>
      </c>
    </row>
    <row r="358" spans="1:19" ht="24" customHeight="1">
      <c r="A358" s="6" t="s">
        <v>1018</v>
      </c>
      <c r="B358" s="7" t="s">
        <v>692</v>
      </c>
      <c r="C358" s="7" t="s">
        <v>1029</v>
      </c>
      <c r="D358" s="8">
        <v>1000</v>
      </c>
      <c r="E358" s="10">
        <v>0</v>
      </c>
      <c r="F358" s="10">
        <v>0</v>
      </c>
      <c r="G358" s="10">
        <v>0</v>
      </c>
      <c r="H358" s="10">
        <v>0</v>
      </c>
      <c r="I358" s="9" t="s">
        <v>18</v>
      </c>
      <c r="J358" s="9" t="s">
        <v>18</v>
      </c>
      <c r="M358" s="10">
        <f>$D$358*E358</f>
        <v>0</v>
      </c>
      <c r="N358" s="10">
        <f t="shared" ref="N358:P358" si="135">$D$358*F358</f>
        <v>0</v>
      </c>
      <c r="O358" s="10">
        <f t="shared" si="135"/>
        <v>0</v>
      </c>
      <c r="P358" s="10">
        <f t="shared" si="135"/>
        <v>0</v>
      </c>
      <c r="Q358" s="9" t="s">
        <v>18</v>
      </c>
      <c r="R358" s="9" t="s">
        <v>18</v>
      </c>
      <c r="S358" s="73">
        <f t="shared" si="119"/>
        <v>0</v>
      </c>
    </row>
    <row r="359" spans="1:19" ht="24" customHeight="1">
      <c r="A359" s="6" t="s">
        <v>1019</v>
      </c>
      <c r="B359" s="7" t="s">
        <v>692</v>
      </c>
      <c r="C359" s="7" t="s">
        <v>1033</v>
      </c>
      <c r="D359" s="8">
        <v>2000</v>
      </c>
      <c r="E359" s="9" t="s">
        <v>18</v>
      </c>
      <c r="F359" s="9" t="s">
        <v>18</v>
      </c>
      <c r="G359" s="9" t="s">
        <v>18</v>
      </c>
      <c r="H359" s="9" t="s">
        <v>18</v>
      </c>
      <c r="I359" s="10">
        <v>0</v>
      </c>
      <c r="J359" s="10">
        <v>0</v>
      </c>
      <c r="M359" s="9" t="s">
        <v>18</v>
      </c>
      <c r="N359" s="9" t="s">
        <v>18</v>
      </c>
      <c r="O359" s="9" t="s">
        <v>18</v>
      </c>
      <c r="P359" s="9" t="s">
        <v>18</v>
      </c>
      <c r="Q359" s="10">
        <f>$D$359*I359</f>
        <v>0</v>
      </c>
      <c r="R359" s="10">
        <f>$D$359*J359</f>
        <v>0</v>
      </c>
      <c r="S359" s="73">
        <f t="shared" si="119"/>
        <v>0</v>
      </c>
    </row>
    <row r="360" spans="1:19">
      <c r="S360" s="73">
        <f t="shared" si="119"/>
        <v>0</v>
      </c>
    </row>
    <row r="361" spans="1:19" s="1" customFormat="1" ht="33" customHeight="1">
      <c r="A361" s="92" t="s">
        <v>693</v>
      </c>
      <c r="B361" s="93" t="s">
        <v>693</v>
      </c>
      <c r="C361" s="93"/>
      <c r="D361" s="93"/>
      <c r="E361" s="93"/>
      <c r="F361" s="93"/>
      <c r="G361" s="93"/>
      <c r="H361" s="93"/>
      <c r="I361" s="93"/>
      <c r="J361" s="93"/>
      <c r="S361" s="73"/>
    </row>
    <row r="362" spans="1:19" s="1" customFormat="1" ht="33" customHeight="1">
      <c r="A362" s="2" t="s">
        <v>5</v>
      </c>
      <c r="B362" s="2" t="s">
        <v>6</v>
      </c>
      <c r="C362" s="2" t="s">
        <v>7</v>
      </c>
      <c r="D362" s="3" t="s">
        <v>8</v>
      </c>
      <c r="E362" s="4" t="s">
        <v>9</v>
      </c>
      <c r="F362" s="5" t="s">
        <v>10</v>
      </c>
      <c r="G362" s="4" t="s">
        <v>11</v>
      </c>
      <c r="H362" s="5" t="s">
        <v>12</v>
      </c>
      <c r="I362" s="4" t="s">
        <v>13</v>
      </c>
      <c r="J362" s="5" t="s">
        <v>14</v>
      </c>
      <c r="M362" s="4" t="s">
        <v>9</v>
      </c>
      <c r="N362" s="5" t="s">
        <v>10</v>
      </c>
      <c r="O362" s="4" t="s">
        <v>11</v>
      </c>
      <c r="P362" s="5" t="s">
        <v>12</v>
      </c>
      <c r="Q362" s="4" t="s">
        <v>13</v>
      </c>
      <c r="R362" s="5" t="s">
        <v>14</v>
      </c>
      <c r="S362" s="5" t="s">
        <v>1524</v>
      </c>
    </row>
    <row r="363" spans="1:19" ht="24" customHeight="1">
      <c r="A363" s="6" t="s">
        <v>1157</v>
      </c>
      <c r="B363" s="7" t="s">
        <v>694</v>
      </c>
      <c r="C363" s="64" t="s">
        <v>1158</v>
      </c>
      <c r="D363" s="18">
        <v>40</v>
      </c>
      <c r="E363" s="10">
        <v>0</v>
      </c>
      <c r="F363" s="10">
        <v>0</v>
      </c>
      <c r="G363" s="10">
        <v>0</v>
      </c>
      <c r="H363" s="10">
        <v>0</v>
      </c>
      <c r="I363" s="9" t="s">
        <v>18</v>
      </c>
      <c r="J363" s="9" t="s">
        <v>18</v>
      </c>
      <c r="M363" s="10">
        <f>D363*E363</f>
        <v>0</v>
      </c>
      <c r="N363" s="10">
        <f>D363*F363</f>
        <v>0</v>
      </c>
      <c r="O363" s="10">
        <f>D363*G363</f>
        <v>0</v>
      </c>
      <c r="P363" s="10">
        <f>D363*H363</f>
        <v>0</v>
      </c>
      <c r="Q363" s="9" t="s">
        <v>18</v>
      </c>
      <c r="R363" s="9" t="s">
        <v>18</v>
      </c>
      <c r="S363" s="73">
        <f t="shared" si="119"/>
        <v>0</v>
      </c>
    </row>
    <row r="364" spans="1:19" ht="35.1" customHeight="1">
      <c r="A364" s="6" t="s">
        <v>1159</v>
      </c>
      <c r="B364" s="7" t="s">
        <v>695</v>
      </c>
      <c r="C364" s="64" t="s">
        <v>1152</v>
      </c>
      <c r="D364" s="18">
        <v>40</v>
      </c>
      <c r="E364" s="10">
        <v>0</v>
      </c>
      <c r="F364" s="10">
        <v>0</v>
      </c>
      <c r="G364" s="10">
        <v>0</v>
      </c>
      <c r="H364" s="10">
        <v>0</v>
      </c>
      <c r="I364" s="9" t="s">
        <v>18</v>
      </c>
      <c r="J364" s="9" t="s">
        <v>18</v>
      </c>
      <c r="M364" s="10">
        <f t="shared" ref="M364:M381" si="136">D364*E364</f>
        <v>0</v>
      </c>
      <c r="N364" s="10">
        <f t="shared" ref="N364:N382" si="137">D364*F364</f>
        <v>0</v>
      </c>
      <c r="O364" s="10">
        <f t="shared" ref="O364:O381" si="138">D364*G364</f>
        <v>0</v>
      </c>
      <c r="P364" s="10">
        <f t="shared" ref="P364:P382" si="139">D364*H364</f>
        <v>0</v>
      </c>
      <c r="Q364" s="9" t="s">
        <v>18</v>
      </c>
      <c r="R364" s="9" t="s">
        <v>18</v>
      </c>
      <c r="S364" s="73">
        <f t="shared" si="119"/>
        <v>0</v>
      </c>
    </row>
    <row r="365" spans="1:19" ht="35.1" customHeight="1">
      <c r="A365" s="6" t="s">
        <v>1160</v>
      </c>
      <c r="B365" s="7" t="s">
        <v>696</v>
      </c>
      <c r="C365" s="64" t="s">
        <v>1161</v>
      </c>
      <c r="D365" s="18">
        <v>40</v>
      </c>
      <c r="E365" s="10">
        <v>0</v>
      </c>
      <c r="F365" s="10">
        <v>0</v>
      </c>
      <c r="G365" s="10">
        <v>0</v>
      </c>
      <c r="H365" s="10">
        <v>0</v>
      </c>
      <c r="I365" s="9" t="s">
        <v>18</v>
      </c>
      <c r="J365" s="9" t="s">
        <v>18</v>
      </c>
      <c r="M365" s="10">
        <f t="shared" si="136"/>
        <v>0</v>
      </c>
      <c r="N365" s="10">
        <f t="shared" si="137"/>
        <v>0</v>
      </c>
      <c r="O365" s="10">
        <f t="shared" si="138"/>
        <v>0</v>
      </c>
      <c r="P365" s="10">
        <f t="shared" si="139"/>
        <v>0</v>
      </c>
      <c r="Q365" s="9" t="s">
        <v>18</v>
      </c>
      <c r="R365" s="9" t="s">
        <v>18</v>
      </c>
      <c r="S365" s="73">
        <f t="shared" si="119"/>
        <v>0</v>
      </c>
    </row>
    <row r="366" spans="1:19" ht="35.1" customHeight="1">
      <c r="A366" s="6" t="s">
        <v>1162</v>
      </c>
      <c r="B366" s="7" t="s">
        <v>697</v>
      </c>
      <c r="C366" s="64" t="s">
        <v>1163</v>
      </c>
      <c r="D366" s="18">
        <v>40</v>
      </c>
      <c r="E366" s="10">
        <v>0</v>
      </c>
      <c r="F366" s="10">
        <v>0</v>
      </c>
      <c r="G366" s="10">
        <v>0</v>
      </c>
      <c r="H366" s="10">
        <v>0</v>
      </c>
      <c r="I366" s="9" t="s">
        <v>18</v>
      </c>
      <c r="J366" s="9" t="s">
        <v>18</v>
      </c>
      <c r="M366" s="10">
        <f t="shared" si="136"/>
        <v>0</v>
      </c>
      <c r="N366" s="10">
        <f t="shared" si="137"/>
        <v>0</v>
      </c>
      <c r="O366" s="10">
        <f t="shared" si="138"/>
        <v>0</v>
      </c>
      <c r="P366" s="10">
        <f t="shared" si="139"/>
        <v>0</v>
      </c>
      <c r="Q366" s="9" t="s">
        <v>18</v>
      </c>
      <c r="R366" s="9" t="s">
        <v>18</v>
      </c>
      <c r="S366" s="73">
        <f t="shared" si="119"/>
        <v>0</v>
      </c>
    </row>
    <row r="367" spans="1:19" ht="24" customHeight="1">
      <c r="A367" s="6" t="s">
        <v>1153</v>
      </c>
      <c r="B367" s="7" t="s">
        <v>698</v>
      </c>
      <c r="C367" s="64" t="s">
        <v>1154</v>
      </c>
      <c r="D367" s="18">
        <v>40</v>
      </c>
      <c r="E367" s="10">
        <v>0</v>
      </c>
      <c r="F367" s="10">
        <v>0</v>
      </c>
      <c r="G367" s="10">
        <v>0</v>
      </c>
      <c r="H367" s="10">
        <v>0</v>
      </c>
      <c r="I367" s="9" t="s">
        <v>18</v>
      </c>
      <c r="J367" s="9" t="s">
        <v>18</v>
      </c>
      <c r="M367" s="10">
        <f t="shared" si="136"/>
        <v>0</v>
      </c>
      <c r="N367" s="10">
        <f t="shared" si="137"/>
        <v>0</v>
      </c>
      <c r="O367" s="10">
        <f t="shared" si="138"/>
        <v>0</v>
      </c>
      <c r="P367" s="10">
        <f t="shared" si="139"/>
        <v>0</v>
      </c>
      <c r="Q367" s="9" t="s">
        <v>18</v>
      </c>
      <c r="R367" s="9" t="s">
        <v>18</v>
      </c>
      <c r="S367" s="73">
        <f t="shared" si="119"/>
        <v>0</v>
      </c>
    </row>
    <row r="368" spans="1:19" ht="24" customHeight="1">
      <c r="A368" s="6" t="s">
        <v>1155</v>
      </c>
      <c r="B368" s="7" t="s">
        <v>699</v>
      </c>
      <c r="C368" s="64" t="s">
        <v>1156</v>
      </c>
      <c r="D368" s="18">
        <v>20</v>
      </c>
      <c r="E368" s="10">
        <v>0</v>
      </c>
      <c r="F368" s="10">
        <v>0</v>
      </c>
      <c r="G368" s="10">
        <v>0</v>
      </c>
      <c r="H368" s="10">
        <v>0</v>
      </c>
      <c r="I368" s="9" t="s">
        <v>18</v>
      </c>
      <c r="J368" s="9" t="s">
        <v>18</v>
      </c>
      <c r="M368" s="10">
        <f t="shared" si="136"/>
        <v>0</v>
      </c>
      <c r="N368" s="10">
        <f t="shared" si="137"/>
        <v>0</v>
      </c>
      <c r="O368" s="10">
        <f t="shared" si="138"/>
        <v>0</v>
      </c>
      <c r="P368" s="10">
        <f t="shared" si="139"/>
        <v>0</v>
      </c>
      <c r="Q368" s="9" t="s">
        <v>18</v>
      </c>
      <c r="R368" s="9" t="s">
        <v>18</v>
      </c>
      <c r="S368" s="73">
        <f t="shared" si="119"/>
        <v>0</v>
      </c>
    </row>
    <row r="369" spans="1:19" ht="24" customHeight="1">
      <c r="A369" s="6" t="s">
        <v>1164</v>
      </c>
      <c r="B369" s="7" t="s">
        <v>700</v>
      </c>
      <c r="C369" s="64" t="s">
        <v>1165</v>
      </c>
      <c r="D369" s="18">
        <v>40</v>
      </c>
      <c r="E369" s="10">
        <v>0</v>
      </c>
      <c r="F369" s="10">
        <v>0</v>
      </c>
      <c r="G369" s="10">
        <v>0</v>
      </c>
      <c r="H369" s="10">
        <v>0</v>
      </c>
      <c r="I369" s="9" t="s">
        <v>18</v>
      </c>
      <c r="J369" s="9" t="s">
        <v>18</v>
      </c>
      <c r="M369" s="10">
        <f t="shared" si="136"/>
        <v>0</v>
      </c>
      <c r="N369" s="10">
        <f t="shared" si="137"/>
        <v>0</v>
      </c>
      <c r="O369" s="10">
        <f t="shared" si="138"/>
        <v>0</v>
      </c>
      <c r="P369" s="10">
        <f t="shared" si="139"/>
        <v>0</v>
      </c>
      <c r="Q369" s="9" t="s">
        <v>18</v>
      </c>
      <c r="R369" s="9" t="s">
        <v>18</v>
      </c>
      <c r="S369" s="73">
        <f t="shared" si="119"/>
        <v>0</v>
      </c>
    </row>
    <row r="370" spans="1:19" ht="24" customHeight="1">
      <c r="A370" s="6" t="s">
        <v>1166</v>
      </c>
      <c r="B370" s="7" t="s">
        <v>701</v>
      </c>
      <c r="C370" s="64" t="s">
        <v>1167</v>
      </c>
      <c r="D370" s="18">
        <v>40</v>
      </c>
      <c r="E370" s="10">
        <v>0</v>
      </c>
      <c r="F370" s="10">
        <v>0</v>
      </c>
      <c r="G370" s="10">
        <v>0</v>
      </c>
      <c r="H370" s="10">
        <v>0</v>
      </c>
      <c r="I370" s="9" t="s">
        <v>18</v>
      </c>
      <c r="J370" s="9" t="s">
        <v>18</v>
      </c>
      <c r="M370" s="10">
        <f t="shared" si="136"/>
        <v>0</v>
      </c>
      <c r="N370" s="10">
        <f t="shared" si="137"/>
        <v>0</v>
      </c>
      <c r="O370" s="10">
        <f t="shared" si="138"/>
        <v>0</v>
      </c>
      <c r="P370" s="10">
        <f t="shared" si="139"/>
        <v>0</v>
      </c>
      <c r="Q370" s="9" t="s">
        <v>18</v>
      </c>
      <c r="R370" s="9" t="s">
        <v>18</v>
      </c>
      <c r="S370" s="73">
        <f t="shared" si="119"/>
        <v>0</v>
      </c>
    </row>
    <row r="371" spans="1:19" ht="24" customHeight="1">
      <c r="A371" s="6" t="s">
        <v>1168</v>
      </c>
      <c r="B371" s="7" t="s">
        <v>702</v>
      </c>
      <c r="C371" s="64" t="s">
        <v>1169</v>
      </c>
      <c r="D371" s="18">
        <v>40</v>
      </c>
      <c r="E371" s="10">
        <v>0</v>
      </c>
      <c r="F371" s="10">
        <v>0</v>
      </c>
      <c r="G371" s="10">
        <v>0</v>
      </c>
      <c r="H371" s="10">
        <v>0</v>
      </c>
      <c r="I371" s="9" t="s">
        <v>18</v>
      </c>
      <c r="J371" s="9" t="s">
        <v>18</v>
      </c>
      <c r="M371" s="10">
        <f t="shared" si="136"/>
        <v>0</v>
      </c>
      <c r="N371" s="10">
        <f t="shared" si="137"/>
        <v>0</v>
      </c>
      <c r="O371" s="10">
        <f t="shared" si="138"/>
        <v>0</v>
      </c>
      <c r="P371" s="10">
        <f t="shared" si="139"/>
        <v>0</v>
      </c>
      <c r="Q371" s="9" t="s">
        <v>18</v>
      </c>
      <c r="R371" s="9" t="s">
        <v>18</v>
      </c>
      <c r="S371" s="73">
        <f t="shared" si="119"/>
        <v>0</v>
      </c>
    </row>
    <row r="372" spans="1:19" ht="24" customHeight="1">
      <c r="A372" s="6" t="s">
        <v>1170</v>
      </c>
      <c r="B372" s="7" t="s">
        <v>703</v>
      </c>
      <c r="C372" s="64" t="s">
        <v>1171</v>
      </c>
      <c r="D372" s="18">
        <v>40</v>
      </c>
      <c r="E372" s="10">
        <v>0</v>
      </c>
      <c r="F372" s="10">
        <v>0</v>
      </c>
      <c r="G372" s="10">
        <v>0</v>
      </c>
      <c r="H372" s="10">
        <v>0</v>
      </c>
      <c r="I372" s="9" t="s">
        <v>18</v>
      </c>
      <c r="J372" s="9" t="s">
        <v>18</v>
      </c>
      <c r="M372" s="10">
        <f t="shared" si="136"/>
        <v>0</v>
      </c>
      <c r="N372" s="10">
        <f t="shared" si="137"/>
        <v>0</v>
      </c>
      <c r="O372" s="10">
        <f t="shared" si="138"/>
        <v>0</v>
      </c>
      <c r="P372" s="10">
        <f t="shared" si="139"/>
        <v>0</v>
      </c>
      <c r="Q372" s="9" t="s">
        <v>18</v>
      </c>
      <c r="R372" s="9" t="s">
        <v>18</v>
      </c>
      <c r="S372" s="73">
        <f t="shared" si="119"/>
        <v>0</v>
      </c>
    </row>
    <row r="373" spans="1:19" ht="24" customHeight="1">
      <c r="A373" s="6" t="s">
        <v>1172</v>
      </c>
      <c r="B373" s="7" t="s">
        <v>704</v>
      </c>
      <c r="C373" s="64" t="s">
        <v>1173</v>
      </c>
      <c r="D373" s="18">
        <v>40</v>
      </c>
      <c r="E373" s="10">
        <v>0</v>
      </c>
      <c r="F373" s="10">
        <v>0</v>
      </c>
      <c r="G373" s="10">
        <v>0</v>
      </c>
      <c r="H373" s="10">
        <v>0</v>
      </c>
      <c r="I373" s="9" t="s">
        <v>18</v>
      </c>
      <c r="J373" s="9" t="s">
        <v>18</v>
      </c>
      <c r="M373" s="10">
        <f t="shared" si="136"/>
        <v>0</v>
      </c>
      <c r="N373" s="10">
        <f t="shared" si="137"/>
        <v>0</v>
      </c>
      <c r="O373" s="10">
        <f t="shared" si="138"/>
        <v>0</v>
      </c>
      <c r="P373" s="10">
        <f t="shared" si="139"/>
        <v>0</v>
      </c>
      <c r="Q373" s="9" t="s">
        <v>18</v>
      </c>
      <c r="R373" s="9" t="s">
        <v>18</v>
      </c>
      <c r="S373" s="73">
        <f t="shared" si="119"/>
        <v>0</v>
      </c>
    </row>
    <row r="374" spans="1:19" ht="24" customHeight="1">
      <c r="A374" s="6" t="s">
        <v>1174</v>
      </c>
      <c r="B374" s="7" t="s">
        <v>705</v>
      </c>
      <c r="C374" s="64" t="s">
        <v>1175</v>
      </c>
      <c r="D374" s="18">
        <v>40</v>
      </c>
      <c r="E374" s="10">
        <v>0</v>
      </c>
      <c r="F374" s="10">
        <v>0</v>
      </c>
      <c r="G374" s="10">
        <v>0</v>
      </c>
      <c r="H374" s="10">
        <v>0</v>
      </c>
      <c r="I374" s="9" t="s">
        <v>18</v>
      </c>
      <c r="J374" s="9" t="s">
        <v>18</v>
      </c>
      <c r="M374" s="10">
        <f t="shared" si="136"/>
        <v>0</v>
      </c>
      <c r="N374" s="10">
        <f t="shared" si="137"/>
        <v>0</v>
      </c>
      <c r="O374" s="10">
        <f t="shared" si="138"/>
        <v>0</v>
      </c>
      <c r="P374" s="10">
        <f t="shared" si="139"/>
        <v>0</v>
      </c>
      <c r="Q374" s="9" t="s">
        <v>18</v>
      </c>
      <c r="R374" s="9" t="s">
        <v>18</v>
      </c>
      <c r="S374" s="73">
        <f t="shared" si="119"/>
        <v>0</v>
      </c>
    </row>
    <row r="375" spans="1:19" ht="24" customHeight="1">
      <c r="A375" s="6" t="s">
        <v>1176</v>
      </c>
      <c r="B375" s="7" t="s">
        <v>706</v>
      </c>
      <c r="C375" s="64" t="s">
        <v>1177</v>
      </c>
      <c r="D375" s="18">
        <v>40</v>
      </c>
      <c r="E375" s="10">
        <v>0</v>
      </c>
      <c r="F375" s="10">
        <v>0</v>
      </c>
      <c r="G375" s="10">
        <v>0</v>
      </c>
      <c r="H375" s="10">
        <v>0</v>
      </c>
      <c r="I375" s="9" t="s">
        <v>18</v>
      </c>
      <c r="J375" s="9" t="s">
        <v>18</v>
      </c>
      <c r="M375" s="10">
        <f t="shared" si="136"/>
        <v>0</v>
      </c>
      <c r="N375" s="10">
        <f t="shared" si="137"/>
        <v>0</v>
      </c>
      <c r="O375" s="10">
        <f t="shared" si="138"/>
        <v>0</v>
      </c>
      <c r="P375" s="10">
        <f t="shared" si="139"/>
        <v>0</v>
      </c>
      <c r="Q375" s="9" t="s">
        <v>18</v>
      </c>
      <c r="R375" s="9" t="s">
        <v>18</v>
      </c>
      <c r="S375" s="73">
        <f t="shared" si="119"/>
        <v>0</v>
      </c>
    </row>
    <row r="376" spans="1:19" ht="24" customHeight="1">
      <c r="A376" s="6" t="s">
        <v>1178</v>
      </c>
      <c r="B376" s="7" t="s">
        <v>707</v>
      </c>
      <c r="C376" s="64" t="s">
        <v>1179</v>
      </c>
      <c r="D376" s="18">
        <v>40</v>
      </c>
      <c r="E376" s="10">
        <v>0</v>
      </c>
      <c r="F376" s="10">
        <v>0</v>
      </c>
      <c r="G376" s="10">
        <v>0</v>
      </c>
      <c r="H376" s="10">
        <v>0</v>
      </c>
      <c r="I376" s="9" t="s">
        <v>18</v>
      </c>
      <c r="J376" s="9" t="s">
        <v>18</v>
      </c>
      <c r="M376" s="10">
        <f t="shared" si="136"/>
        <v>0</v>
      </c>
      <c r="N376" s="10">
        <f t="shared" si="137"/>
        <v>0</v>
      </c>
      <c r="O376" s="10">
        <f t="shared" si="138"/>
        <v>0</v>
      </c>
      <c r="P376" s="10">
        <f t="shared" si="139"/>
        <v>0</v>
      </c>
      <c r="Q376" s="9" t="s">
        <v>18</v>
      </c>
      <c r="R376" s="9" t="s">
        <v>18</v>
      </c>
      <c r="S376" s="73">
        <f t="shared" si="119"/>
        <v>0</v>
      </c>
    </row>
    <row r="377" spans="1:19" ht="24" customHeight="1">
      <c r="A377" s="6" t="s">
        <v>1180</v>
      </c>
      <c r="B377" s="7" t="s">
        <v>708</v>
      </c>
      <c r="C377" s="64" t="s">
        <v>1181</v>
      </c>
      <c r="D377" s="18">
        <v>40</v>
      </c>
      <c r="E377" s="10">
        <v>0</v>
      </c>
      <c r="F377" s="10">
        <v>0</v>
      </c>
      <c r="G377" s="10">
        <v>0</v>
      </c>
      <c r="H377" s="10">
        <v>0</v>
      </c>
      <c r="I377" s="9" t="s">
        <v>18</v>
      </c>
      <c r="J377" s="9" t="s">
        <v>18</v>
      </c>
      <c r="M377" s="10">
        <f t="shared" si="136"/>
        <v>0</v>
      </c>
      <c r="N377" s="10">
        <f t="shared" si="137"/>
        <v>0</v>
      </c>
      <c r="O377" s="10">
        <f t="shared" si="138"/>
        <v>0</v>
      </c>
      <c r="P377" s="10">
        <f t="shared" si="139"/>
        <v>0</v>
      </c>
      <c r="Q377" s="9" t="s">
        <v>18</v>
      </c>
      <c r="R377" s="9" t="s">
        <v>18</v>
      </c>
      <c r="S377" s="73">
        <f t="shared" si="119"/>
        <v>0</v>
      </c>
    </row>
    <row r="378" spans="1:19" ht="24" customHeight="1">
      <c r="A378" s="6" t="s">
        <v>1182</v>
      </c>
      <c r="B378" s="7" t="s">
        <v>709</v>
      </c>
      <c r="C378" s="64" t="s">
        <v>1183</v>
      </c>
      <c r="D378" s="18">
        <v>50</v>
      </c>
      <c r="E378" s="10">
        <v>0</v>
      </c>
      <c r="F378" s="10">
        <v>0</v>
      </c>
      <c r="G378" s="10">
        <v>0</v>
      </c>
      <c r="H378" s="10">
        <v>0</v>
      </c>
      <c r="I378" s="9" t="s">
        <v>18</v>
      </c>
      <c r="J378" s="9" t="s">
        <v>18</v>
      </c>
      <c r="M378" s="10">
        <f t="shared" si="136"/>
        <v>0</v>
      </c>
      <c r="N378" s="10">
        <f t="shared" si="137"/>
        <v>0</v>
      </c>
      <c r="O378" s="10">
        <f t="shared" si="138"/>
        <v>0</v>
      </c>
      <c r="P378" s="10">
        <f t="shared" si="139"/>
        <v>0</v>
      </c>
      <c r="Q378" s="9" t="s">
        <v>18</v>
      </c>
      <c r="R378" s="9" t="s">
        <v>18</v>
      </c>
      <c r="S378" s="73">
        <f t="shared" si="119"/>
        <v>0</v>
      </c>
    </row>
    <row r="379" spans="1:19" ht="24" customHeight="1">
      <c r="A379" s="6" t="s">
        <v>710</v>
      </c>
      <c r="B379" s="7" t="s">
        <v>711</v>
      </c>
      <c r="C379" s="64" t="s">
        <v>712</v>
      </c>
      <c r="D379" s="18">
        <v>50</v>
      </c>
      <c r="E379" s="10">
        <v>0</v>
      </c>
      <c r="F379" s="10">
        <v>0</v>
      </c>
      <c r="G379" s="10">
        <v>0</v>
      </c>
      <c r="H379" s="10">
        <v>0</v>
      </c>
      <c r="I379" s="9" t="s">
        <v>18</v>
      </c>
      <c r="J379" s="9" t="s">
        <v>18</v>
      </c>
      <c r="M379" s="10">
        <f t="shared" si="136"/>
        <v>0</v>
      </c>
      <c r="N379" s="10">
        <f t="shared" si="137"/>
        <v>0</v>
      </c>
      <c r="O379" s="10">
        <f t="shared" si="138"/>
        <v>0</v>
      </c>
      <c r="P379" s="10">
        <f t="shared" si="139"/>
        <v>0</v>
      </c>
      <c r="Q379" s="9" t="s">
        <v>18</v>
      </c>
      <c r="R379" s="9" t="s">
        <v>18</v>
      </c>
      <c r="S379" s="73">
        <f t="shared" si="119"/>
        <v>0</v>
      </c>
    </row>
    <row r="380" spans="1:19" ht="24" customHeight="1">
      <c r="A380" s="6" t="s">
        <v>1394</v>
      </c>
      <c r="B380" s="7" t="s">
        <v>1395</v>
      </c>
      <c r="C380" s="70" t="s">
        <v>1396</v>
      </c>
      <c r="D380" s="18">
        <v>50</v>
      </c>
      <c r="E380" s="10">
        <v>0</v>
      </c>
      <c r="F380" s="10">
        <v>0</v>
      </c>
      <c r="G380" s="10">
        <v>0</v>
      </c>
      <c r="H380" s="10">
        <v>0</v>
      </c>
      <c r="I380" s="9" t="s">
        <v>18</v>
      </c>
      <c r="J380" s="9" t="s">
        <v>18</v>
      </c>
      <c r="M380" s="10">
        <f t="shared" si="136"/>
        <v>0</v>
      </c>
      <c r="N380" s="10">
        <f t="shared" si="137"/>
        <v>0</v>
      </c>
      <c r="O380" s="10">
        <f t="shared" si="138"/>
        <v>0</v>
      </c>
      <c r="P380" s="10">
        <f t="shared" si="139"/>
        <v>0</v>
      </c>
      <c r="Q380" s="9" t="s">
        <v>18</v>
      </c>
      <c r="R380" s="9" t="s">
        <v>18</v>
      </c>
      <c r="S380" s="73">
        <f t="shared" si="119"/>
        <v>0</v>
      </c>
    </row>
    <row r="381" spans="1:19" ht="24" customHeight="1">
      <c r="A381" s="6" t="s">
        <v>713</v>
      </c>
      <c r="B381" s="7" t="s">
        <v>714</v>
      </c>
      <c r="C381" s="64" t="s">
        <v>712</v>
      </c>
      <c r="D381" s="18">
        <v>50</v>
      </c>
      <c r="E381" s="10">
        <v>0</v>
      </c>
      <c r="F381" s="10">
        <v>0</v>
      </c>
      <c r="G381" s="10">
        <v>0</v>
      </c>
      <c r="H381" s="10">
        <v>0</v>
      </c>
      <c r="I381" s="9" t="s">
        <v>18</v>
      </c>
      <c r="J381" s="9" t="s">
        <v>18</v>
      </c>
      <c r="M381" s="10">
        <f t="shared" si="136"/>
        <v>0</v>
      </c>
      <c r="N381" s="10">
        <f t="shared" si="137"/>
        <v>0</v>
      </c>
      <c r="O381" s="10">
        <f t="shared" si="138"/>
        <v>0</v>
      </c>
      <c r="P381" s="10">
        <f t="shared" si="139"/>
        <v>0</v>
      </c>
      <c r="Q381" s="9" t="s">
        <v>18</v>
      </c>
      <c r="R381" s="9" t="s">
        <v>18</v>
      </c>
      <c r="S381" s="73">
        <f t="shared" si="119"/>
        <v>0</v>
      </c>
    </row>
    <row r="382" spans="1:19" ht="24" customHeight="1">
      <c r="A382" s="6" t="s">
        <v>715</v>
      </c>
      <c r="B382" s="7" t="s">
        <v>716</v>
      </c>
      <c r="C382" s="64" t="s">
        <v>717</v>
      </c>
      <c r="D382" s="18">
        <v>50</v>
      </c>
      <c r="E382" s="9" t="s">
        <v>18</v>
      </c>
      <c r="F382" s="10">
        <v>0</v>
      </c>
      <c r="G382" s="9" t="s">
        <v>18</v>
      </c>
      <c r="H382" s="10">
        <v>0</v>
      </c>
      <c r="I382" s="9" t="s">
        <v>18</v>
      </c>
      <c r="J382" s="9" t="s">
        <v>18</v>
      </c>
      <c r="M382" s="9" t="s">
        <v>18</v>
      </c>
      <c r="N382" s="10">
        <f t="shared" si="137"/>
        <v>0</v>
      </c>
      <c r="O382" s="9" t="s">
        <v>18</v>
      </c>
      <c r="P382" s="10">
        <f t="shared" si="139"/>
        <v>0</v>
      </c>
      <c r="Q382" s="9" t="s">
        <v>18</v>
      </c>
      <c r="R382" s="9" t="s">
        <v>18</v>
      </c>
      <c r="S382" s="73">
        <f t="shared" si="119"/>
        <v>0</v>
      </c>
    </row>
    <row r="383" spans="1:19" s="1" customFormat="1" ht="33" customHeight="1">
      <c r="A383" s="92" t="s">
        <v>693</v>
      </c>
      <c r="B383" s="93" t="s">
        <v>693</v>
      </c>
      <c r="C383" s="93"/>
      <c r="D383" s="93"/>
      <c r="E383" s="93"/>
      <c r="F383" s="93"/>
      <c r="G383" s="93"/>
      <c r="H383" s="93"/>
      <c r="I383" s="93"/>
      <c r="J383" s="93"/>
      <c r="S383" s="73"/>
    </row>
    <row r="384" spans="1:19" s="1" customFormat="1" ht="33" customHeight="1">
      <c r="A384" s="2" t="s">
        <v>5</v>
      </c>
      <c r="B384" s="2" t="s">
        <v>6</v>
      </c>
      <c r="C384" s="2" t="s">
        <v>7</v>
      </c>
      <c r="D384" s="3" t="s">
        <v>8</v>
      </c>
      <c r="E384" s="4" t="s">
        <v>9</v>
      </c>
      <c r="F384" s="5" t="s">
        <v>10</v>
      </c>
      <c r="G384" s="4" t="s">
        <v>11</v>
      </c>
      <c r="H384" s="5" t="s">
        <v>12</v>
      </c>
      <c r="I384" s="4" t="s">
        <v>13</v>
      </c>
      <c r="J384" s="5" t="s">
        <v>14</v>
      </c>
      <c r="M384" s="4" t="s">
        <v>9</v>
      </c>
      <c r="N384" s="5" t="s">
        <v>10</v>
      </c>
      <c r="O384" s="4" t="s">
        <v>11</v>
      </c>
      <c r="P384" s="5" t="s">
        <v>12</v>
      </c>
      <c r="Q384" s="4" t="s">
        <v>13</v>
      </c>
      <c r="R384" s="5" t="s">
        <v>14</v>
      </c>
      <c r="S384" s="5" t="s">
        <v>1524</v>
      </c>
    </row>
    <row r="385" spans="1:19" ht="24" customHeight="1">
      <c r="A385" s="6" t="s">
        <v>718</v>
      </c>
      <c r="B385" s="7" t="s">
        <v>719</v>
      </c>
      <c r="C385" s="64" t="s">
        <v>720</v>
      </c>
      <c r="D385" s="18">
        <v>20</v>
      </c>
      <c r="E385" s="10">
        <v>0</v>
      </c>
      <c r="F385" s="10">
        <v>0</v>
      </c>
      <c r="G385" s="9" t="s">
        <v>18</v>
      </c>
      <c r="H385" s="9" t="s">
        <v>18</v>
      </c>
      <c r="I385" s="9" t="s">
        <v>18</v>
      </c>
      <c r="J385" s="10">
        <v>0</v>
      </c>
      <c r="M385" s="10">
        <f>D385*E385</f>
        <v>0</v>
      </c>
      <c r="N385" s="10">
        <f>D385*F385</f>
        <v>0</v>
      </c>
      <c r="O385" s="9" t="s">
        <v>18</v>
      </c>
      <c r="P385" s="9" t="s">
        <v>18</v>
      </c>
      <c r="Q385" s="9" t="s">
        <v>18</v>
      </c>
      <c r="R385" s="10">
        <f>D385*J385</f>
        <v>0</v>
      </c>
      <c r="S385" s="73">
        <f t="shared" si="119"/>
        <v>0</v>
      </c>
    </row>
    <row r="386" spans="1:19" ht="24" customHeight="1">
      <c r="A386" s="6" t="s">
        <v>721</v>
      </c>
      <c r="B386" s="7" t="s">
        <v>722</v>
      </c>
      <c r="C386" s="64" t="s">
        <v>723</v>
      </c>
      <c r="D386" s="18">
        <v>20</v>
      </c>
      <c r="E386" s="10">
        <v>0</v>
      </c>
      <c r="F386" s="10">
        <v>0</v>
      </c>
      <c r="G386" s="9" t="s">
        <v>18</v>
      </c>
      <c r="H386" s="9" t="s">
        <v>18</v>
      </c>
      <c r="I386" s="9" t="s">
        <v>18</v>
      </c>
      <c r="J386" s="10">
        <v>0</v>
      </c>
      <c r="M386" s="10">
        <f t="shared" ref="M386:M390" si="140">D386*E386</f>
        <v>0</v>
      </c>
      <c r="N386" s="10">
        <f t="shared" ref="N386:N403" si="141">D386*F386</f>
        <v>0</v>
      </c>
      <c r="O386" s="9" t="s">
        <v>18</v>
      </c>
      <c r="P386" s="9" t="s">
        <v>18</v>
      </c>
      <c r="Q386" s="9" t="s">
        <v>18</v>
      </c>
      <c r="R386" s="10">
        <f>D386*J386</f>
        <v>0</v>
      </c>
      <c r="S386" s="73">
        <f t="shared" si="119"/>
        <v>0</v>
      </c>
    </row>
    <row r="387" spans="1:19" ht="35.1" customHeight="1">
      <c r="A387" s="6" t="s">
        <v>724</v>
      </c>
      <c r="B387" s="7" t="s">
        <v>725</v>
      </c>
      <c r="C387" s="64" t="s">
        <v>726</v>
      </c>
      <c r="D387" s="18">
        <v>20</v>
      </c>
      <c r="E387" s="10">
        <v>0</v>
      </c>
      <c r="F387" s="10">
        <v>0</v>
      </c>
      <c r="G387" s="10">
        <v>0</v>
      </c>
      <c r="H387" s="10">
        <v>0</v>
      </c>
      <c r="I387" s="9" t="s">
        <v>18</v>
      </c>
      <c r="J387" s="9" t="s">
        <v>18</v>
      </c>
      <c r="M387" s="10">
        <f t="shared" si="140"/>
        <v>0</v>
      </c>
      <c r="N387" s="10">
        <f t="shared" si="141"/>
        <v>0</v>
      </c>
      <c r="O387" s="10">
        <f>D387*G387</f>
        <v>0</v>
      </c>
      <c r="P387" s="10">
        <f>D387*H387</f>
        <v>0</v>
      </c>
      <c r="Q387" s="9" t="s">
        <v>18</v>
      </c>
      <c r="R387" s="9" t="s">
        <v>18</v>
      </c>
      <c r="S387" s="73">
        <f t="shared" si="119"/>
        <v>0</v>
      </c>
    </row>
    <row r="388" spans="1:19" ht="24" customHeight="1">
      <c r="A388" s="6" t="s">
        <v>727</v>
      </c>
      <c r="B388" s="7" t="s">
        <v>728</v>
      </c>
      <c r="C388" s="64" t="s">
        <v>729</v>
      </c>
      <c r="D388" s="18">
        <v>20</v>
      </c>
      <c r="E388" s="10">
        <v>0</v>
      </c>
      <c r="F388" s="10">
        <v>0</v>
      </c>
      <c r="G388" s="10">
        <v>0</v>
      </c>
      <c r="H388" s="10">
        <v>0</v>
      </c>
      <c r="I388" s="9" t="s">
        <v>18</v>
      </c>
      <c r="J388" s="9" t="s">
        <v>18</v>
      </c>
      <c r="M388" s="10">
        <f t="shared" si="140"/>
        <v>0</v>
      </c>
      <c r="N388" s="10">
        <f t="shared" si="141"/>
        <v>0</v>
      </c>
      <c r="O388" s="10">
        <f t="shared" ref="O388:O390" si="142">D388*G388</f>
        <v>0</v>
      </c>
      <c r="P388" s="10">
        <f t="shared" ref="P388:P403" si="143">D388*H388</f>
        <v>0</v>
      </c>
      <c r="Q388" s="9" t="s">
        <v>18</v>
      </c>
      <c r="R388" s="9" t="s">
        <v>18</v>
      </c>
      <c r="S388" s="73">
        <f t="shared" si="119"/>
        <v>0</v>
      </c>
    </row>
    <row r="389" spans="1:19" ht="35.1" customHeight="1">
      <c r="A389" s="6" t="s">
        <v>1184</v>
      </c>
      <c r="B389" s="7" t="s">
        <v>730</v>
      </c>
      <c r="C389" s="64" t="s">
        <v>1185</v>
      </c>
      <c r="D389" s="18">
        <v>20</v>
      </c>
      <c r="E389" s="10">
        <v>0</v>
      </c>
      <c r="F389" s="10">
        <v>0</v>
      </c>
      <c r="G389" s="10">
        <v>0</v>
      </c>
      <c r="H389" s="10">
        <v>0</v>
      </c>
      <c r="I389" s="9" t="s">
        <v>18</v>
      </c>
      <c r="J389" s="9" t="s">
        <v>18</v>
      </c>
      <c r="M389" s="10">
        <f t="shared" si="140"/>
        <v>0</v>
      </c>
      <c r="N389" s="10">
        <f t="shared" si="141"/>
        <v>0</v>
      </c>
      <c r="O389" s="10">
        <f t="shared" si="142"/>
        <v>0</v>
      </c>
      <c r="P389" s="10">
        <f t="shared" si="143"/>
        <v>0</v>
      </c>
      <c r="Q389" s="9" t="s">
        <v>18</v>
      </c>
      <c r="R389" s="9" t="s">
        <v>18</v>
      </c>
      <c r="S389" s="73">
        <f t="shared" si="119"/>
        <v>0</v>
      </c>
    </row>
    <row r="390" spans="1:19" ht="24" customHeight="1">
      <c r="A390" s="6" t="s">
        <v>1186</v>
      </c>
      <c r="B390" s="7" t="s">
        <v>731</v>
      </c>
      <c r="C390" s="64" t="s">
        <v>1187</v>
      </c>
      <c r="D390" s="18">
        <v>20</v>
      </c>
      <c r="E390" s="10">
        <v>0</v>
      </c>
      <c r="F390" s="10">
        <v>0</v>
      </c>
      <c r="G390" s="10">
        <v>0</v>
      </c>
      <c r="H390" s="10">
        <v>0</v>
      </c>
      <c r="I390" s="9" t="s">
        <v>18</v>
      </c>
      <c r="J390" s="9" t="s">
        <v>18</v>
      </c>
      <c r="M390" s="10">
        <f t="shared" si="140"/>
        <v>0</v>
      </c>
      <c r="N390" s="10">
        <f t="shared" si="141"/>
        <v>0</v>
      </c>
      <c r="O390" s="10">
        <f t="shared" si="142"/>
        <v>0</v>
      </c>
      <c r="P390" s="10">
        <f t="shared" si="143"/>
        <v>0</v>
      </c>
      <c r="Q390" s="9" t="s">
        <v>18</v>
      </c>
      <c r="R390" s="9" t="s">
        <v>18</v>
      </c>
      <c r="S390" s="73">
        <f t="shared" si="119"/>
        <v>0</v>
      </c>
    </row>
    <row r="391" spans="1:19" ht="24" customHeight="1">
      <c r="A391" s="6" t="s">
        <v>1188</v>
      </c>
      <c r="B391" s="7" t="s">
        <v>732</v>
      </c>
      <c r="C391" s="64" t="s">
        <v>1189</v>
      </c>
      <c r="D391" s="18">
        <v>20</v>
      </c>
      <c r="E391" s="9" t="s">
        <v>18</v>
      </c>
      <c r="F391" s="10">
        <v>0</v>
      </c>
      <c r="G391" s="9" t="s">
        <v>18</v>
      </c>
      <c r="H391" s="10">
        <v>0</v>
      </c>
      <c r="I391" s="9" t="s">
        <v>18</v>
      </c>
      <c r="J391" s="9" t="s">
        <v>18</v>
      </c>
      <c r="M391" s="9" t="s">
        <v>18</v>
      </c>
      <c r="N391" s="10">
        <f t="shared" si="141"/>
        <v>0</v>
      </c>
      <c r="O391" s="9" t="s">
        <v>18</v>
      </c>
      <c r="P391" s="10">
        <f t="shared" si="143"/>
        <v>0</v>
      </c>
      <c r="Q391" s="9" t="s">
        <v>18</v>
      </c>
      <c r="R391" s="9" t="s">
        <v>18</v>
      </c>
      <c r="S391" s="73">
        <f t="shared" si="119"/>
        <v>0</v>
      </c>
    </row>
    <row r="392" spans="1:19" ht="24" customHeight="1">
      <c r="A392" s="6" t="s">
        <v>1190</v>
      </c>
      <c r="B392" s="7" t="s">
        <v>733</v>
      </c>
      <c r="C392" s="64" t="s">
        <v>1191</v>
      </c>
      <c r="D392" s="18">
        <v>20</v>
      </c>
      <c r="E392" s="9" t="s">
        <v>18</v>
      </c>
      <c r="F392" s="10">
        <v>0</v>
      </c>
      <c r="G392" s="9" t="s">
        <v>18</v>
      </c>
      <c r="H392" s="10">
        <v>0</v>
      </c>
      <c r="I392" s="9" t="s">
        <v>18</v>
      </c>
      <c r="J392" s="9" t="s">
        <v>18</v>
      </c>
      <c r="M392" s="9" t="s">
        <v>18</v>
      </c>
      <c r="N392" s="10">
        <f t="shared" si="141"/>
        <v>0</v>
      </c>
      <c r="O392" s="9" t="s">
        <v>18</v>
      </c>
      <c r="P392" s="10">
        <f t="shared" si="143"/>
        <v>0</v>
      </c>
      <c r="Q392" s="9" t="s">
        <v>18</v>
      </c>
      <c r="R392" s="9" t="s">
        <v>18</v>
      </c>
      <c r="S392" s="73">
        <f t="shared" si="119"/>
        <v>0</v>
      </c>
    </row>
    <row r="393" spans="1:19" ht="24" customHeight="1">
      <c r="A393" s="6" t="s">
        <v>1192</v>
      </c>
      <c r="B393" s="7" t="s">
        <v>734</v>
      </c>
      <c r="C393" s="64" t="s">
        <v>1193</v>
      </c>
      <c r="D393" s="18">
        <v>20</v>
      </c>
      <c r="E393" s="9" t="s">
        <v>18</v>
      </c>
      <c r="F393" s="10">
        <v>0</v>
      </c>
      <c r="G393" s="9" t="s">
        <v>18</v>
      </c>
      <c r="H393" s="10">
        <v>0</v>
      </c>
      <c r="I393" s="9" t="s">
        <v>18</v>
      </c>
      <c r="J393" s="9" t="s">
        <v>18</v>
      </c>
      <c r="M393" s="9" t="s">
        <v>18</v>
      </c>
      <c r="N393" s="10">
        <f t="shared" si="141"/>
        <v>0</v>
      </c>
      <c r="O393" s="9" t="s">
        <v>18</v>
      </c>
      <c r="P393" s="10">
        <f t="shared" si="143"/>
        <v>0</v>
      </c>
      <c r="Q393" s="9" t="s">
        <v>18</v>
      </c>
      <c r="R393" s="9" t="s">
        <v>18</v>
      </c>
      <c r="S393" s="73">
        <f t="shared" si="119"/>
        <v>0</v>
      </c>
    </row>
    <row r="394" spans="1:19" ht="24" customHeight="1">
      <c r="A394" s="6" t="s">
        <v>1194</v>
      </c>
      <c r="B394" s="7" t="s">
        <v>735</v>
      </c>
      <c r="C394" s="64" t="s">
        <v>1195</v>
      </c>
      <c r="D394" s="18">
        <v>20</v>
      </c>
      <c r="E394" s="9" t="s">
        <v>18</v>
      </c>
      <c r="F394" s="10">
        <v>0</v>
      </c>
      <c r="G394" s="9" t="s">
        <v>18</v>
      </c>
      <c r="H394" s="10">
        <v>0</v>
      </c>
      <c r="I394" s="9" t="s">
        <v>18</v>
      </c>
      <c r="J394" s="9" t="s">
        <v>18</v>
      </c>
      <c r="M394" s="9" t="s">
        <v>18</v>
      </c>
      <c r="N394" s="10">
        <f t="shared" si="141"/>
        <v>0</v>
      </c>
      <c r="O394" s="9" t="s">
        <v>18</v>
      </c>
      <c r="P394" s="10">
        <f t="shared" si="143"/>
        <v>0</v>
      </c>
      <c r="Q394" s="9" t="s">
        <v>18</v>
      </c>
      <c r="R394" s="9" t="s">
        <v>18</v>
      </c>
      <c r="S394" s="73">
        <f t="shared" si="119"/>
        <v>0</v>
      </c>
    </row>
    <row r="395" spans="1:19" ht="35.1" customHeight="1">
      <c r="A395" s="6" t="s">
        <v>1196</v>
      </c>
      <c r="B395" s="7" t="s">
        <v>736</v>
      </c>
      <c r="C395" s="64" t="s">
        <v>1197</v>
      </c>
      <c r="D395" s="18">
        <v>20</v>
      </c>
      <c r="E395" s="9" t="s">
        <v>18</v>
      </c>
      <c r="F395" s="10">
        <v>0</v>
      </c>
      <c r="G395" s="9" t="s">
        <v>18</v>
      </c>
      <c r="H395" s="10">
        <v>0</v>
      </c>
      <c r="I395" s="9" t="s">
        <v>18</v>
      </c>
      <c r="J395" s="9" t="s">
        <v>18</v>
      </c>
      <c r="M395" s="9" t="s">
        <v>18</v>
      </c>
      <c r="N395" s="10">
        <f t="shared" si="141"/>
        <v>0</v>
      </c>
      <c r="O395" s="9" t="s">
        <v>18</v>
      </c>
      <c r="P395" s="10">
        <f t="shared" si="143"/>
        <v>0</v>
      </c>
      <c r="Q395" s="9" t="s">
        <v>18</v>
      </c>
      <c r="R395" s="9" t="s">
        <v>18</v>
      </c>
      <c r="S395" s="73">
        <f t="shared" ref="S395:S458" si="144">SUM(M395:R395)</f>
        <v>0</v>
      </c>
    </row>
    <row r="396" spans="1:19" ht="24" customHeight="1">
      <c r="A396" s="6" t="s">
        <v>1198</v>
      </c>
      <c r="B396" s="7" t="s">
        <v>737</v>
      </c>
      <c r="C396" s="64" t="s">
        <v>1199</v>
      </c>
      <c r="D396" s="18">
        <v>20</v>
      </c>
      <c r="E396" s="9" t="s">
        <v>18</v>
      </c>
      <c r="F396" s="10">
        <v>0</v>
      </c>
      <c r="G396" s="9" t="s">
        <v>18</v>
      </c>
      <c r="H396" s="10">
        <v>0</v>
      </c>
      <c r="I396" s="9" t="s">
        <v>18</v>
      </c>
      <c r="J396" s="9" t="s">
        <v>18</v>
      </c>
      <c r="M396" s="9" t="s">
        <v>18</v>
      </c>
      <c r="N396" s="10">
        <f t="shared" si="141"/>
        <v>0</v>
      </c>
      <c r="O396" s="9" t="s">
        <v>18</v>
      </c>
      <c r="P396" s="10">
        <f t="shared" si="143"/>
        <v>0</v>
      </c>
      <c r="Q396" s="9" t="s">
        <v>18</v>
      </c>
      <c r="R396" s="9" t="s">
        <v>18</v>
      </c>
      <c r="S396" s="73">
        <f t="shared" si="144"/>
        <v>0</v>
      </c>
    </row>
    <row r="397" spans="1:19" ht="24" customHeight="1">
      <c r="A397" s="6" t="s">
        <v>1200</v>
      </c>
      <c r="B397" s="7" t="s">
        <v>738</v>
      </c>
      <c r="C397" s="64" t="s">
        <v>1201</v>
      </c>
      <c r="D397" s="18">
        <v>20</v>
      </c>
      <c r="E397" s="9" t="s">
        <v>18</v>
      </c>
      <c r="F397" s="10">
        <v>0</v>
      </c>
      <c r="G397" s="9" t="s">
        <v>18</v>
      </c>
      <c r="H397" s="10">
        <v>0</v>
      </c>
      <c r="I397" s="9" t="s">
        <v>18</v>
      </c>
      <c r="J397" s="9" t="s">
        <v>18</v>
      </c>
      <c r="M397" s="9" t="s">
        <v>18</v>
      </c>
      <c r="N397" s="10">
        <f t="shared" si="141"/>
        <v>0</v>
      </c>
      <c r="O397" s="9" t="s">
        <v>18</v>
      </c>
      <c r="P397" s="10">
        <f t="shared" si="143"/>
        <v>0</v>
      </c>
      <c r="Q397" s="9" t="s">
        <v>18</v>
      </c>
      <c r="R397" s="9" t="s">
        <v>18</v>
      </c>
      <c r="S397" s="73">
        <f t="shared" si="144"/>
        <v>0</v>
      </c>
    </row>
    <row r="398" spans="1:19" ht="24" customHeight="1">
      <c r="A398" s="6" t="s">
        <v>1202</v>
      </c>
      <c r="B398" s="7" t="s">
        <v>739</v>
      </c>
      <c r="C398" s="64" t="s">
        <v>1203</v>
      </c>
      <c r="D398" s="18">
        <v>20</v>
      </c>
      <c r="E398" s="9" t="s">
        <v>18</v>
      </c>
      <c r="F398" s="10">
        <v>0</v>
      </c>
      <c r="G398" s="9" t="s">
        <v>18</v>
      </c>
      <c r="H398" s="10">
        <v>0</v>
      </c>
      <c r="I398" s="9" t="s">
        <v>18</v>
      </c>
      <c r="J398" s="9" t="s">
        <v>18</v>
      </c>
      <c r="M398" s="9" t="s">
        <v>18</v>
      </c>
      <c r="N398" s="10">
        <f t="shared" si="141"/>
        <v>0</v>
      </c>
      <c r="O398" s="9" t="s">
        <v>18</v>
      </c>
      <c r="P398" s="10">
        <f t="shared" si="143"/>
        <v>0</v>
      </c>
      <c r="Q398" s="9" t="s">
        <v>18</v>
      </c>
      <c r="R398" s="9" t="s">
        <v>18</v>
      </c>
      <c r="S398" s="73">
        <f t="shared" si="144"/>
        <v>0</v>
      </c>
    </row>
    <row r="399" spans="1:19" ht="24" customHeight="1">
      <c r="A399" s="6" t="s">
        <v>1204</v>
      </c>
      <c r="B399" s="7" t="s">
        <v>740</v>
      </c>
      <c r="C399" s="64" t="s">
        <v>1205</v>
      </c>
      <c r="D399" s="18">
        <v>20</v>
      </c>
      <c r="E399" s="9" t="s">
        <v>18</v>
      </c>
      <c r="F399" s="10">
        <v>0</v>
      </c>
      <c r="G399" s="9" t="s">
        <v>18</v>
      </c>
      <c r="H399" s="10">
        <v>0</v>
      </c>
      <c r="I399" s="9" t="s">
        <v>18</v>
      </c>
      <c r="J399" s="9" t="s">
        <v>18</v>
      </c>
      <c r="M399" s="9" t="s">
        <v>18</v>
      </c>
      <c r="N399" s="10">
        <f t="shared" si="141"/>
        <v>0</v>
      </c>
      <c r="O399" s="9" t="s">
        <v>18</v>
      </c>
      <c r="P399" s="10">
        <f t="shared" si="143"/>
        <v>0</v>
      </c>
      <c r="Q399" s="9" t="s">
        <v>18</v>
      </c>
      <c r="R399" s="9" t="s">
        <v>18</v>
      </c>
      <c r="S399" s="73">
        <f t="shared" si="144"/>
        <v>0</v>
      </c>
    </row>
    <row r="400" spans="1:19" ht="24" customHeight="1">
      <c r="A400" s="6" t="s">
        <v>1206</v>
      </c>
      <c r="B400" s="7" t="s">
        <v>741</v>
      </c>
      <c r="C400" s="64" t="s">
        <v>1207</v>
      </c>
      <c r="D400" s="18">
        <v>20</v>
      </c>
      <c r="E400" s="9" t="s">
        <v>18</v>
      </c>
      <c r="F400" s="10">
        <v>0</v>
      </c>
      <c r="G400" s="9" t="s">
        <v>18</v>
      </c>
      <c r="H400" s="10">
        <v>0</v>
      </c>
      <c r="I400" s="9" t="s">
        <v>18</v>
      </c>
      <c r="J400" s="9" t="s">
        <v>18</v>
      </c>
      <c r="M400" s="9" t="s">
        <v>18</v>
      </c>
      <c r="N400" s="10">
        <f t="shared" si="141"/>
        <v>0</v>
      </c>
      <c r="O400" s="9" t="s">
        <v>18</v>
      </c>
      <c r="P400" s="10">
        <f t="shared" si="143"/>
        <v>0</v>
      </c>
      <c r="Q400" s="9" t="s">
        <v>18</v>
      </c>
      <c r="R400" s="9" t="s">
        <v>18</v>
      </c>
      <c r="S400" s="73">
        <f t="shared" si="144"/>
        <v>0</v>
      </c>
    </row>
    <row r="401" spans="1:19" ht="24" customHeight="1">
      <c r="A401" s="6" t="s">
        <v>1208</v>
      </c>
      <c r="B401" s="7" t="s">
        <v>742</v>
      </c>
      <c r="C401" s="64" t="s">
        <v>1209</v>
      </c>
      <c r="D401" s="18">
        <v>20</v>
      </c>
      <c r="E401" s="9" t="s">
        <v>18</v>
      </c>
      <c r="F401" s="10">
        <v>0</v>
      </c>
      <c r="G401" s="9" t="s">
        <v>18</v>
      </c>
      <c r="H401" s="10">
        <v>0</v>
      </c>
      <c r="I401" s="9" t="s">
        <v>18</v>
      </c>
      <c r="J401" s="9" t="s">
        <v>18</v>
      </c>
      <c r="M401" s="9" t="s">
        <v>18</v>
      </c>
      <c r="N401" s="10">
        <f t="shared" si="141"/>
        <v>0</v>
      </c>
      <c r="O401" s="9" t="s">
        <v>18</v>
      </c>
      <c r="P401" s="10">
        <f t="shared" si="143"/>
        <v>0</v>
      </c>
      <c r="Q401" s="9" t="s">
        <v>18</v>
      </c>
      <c r="R401" s="9" t="s">
        <v>18</v>
      </c>
      <c r="S401" s="73">
        <f t="shared" si="144"/>
        <v>0</v>
      </c>
    </row>
    <row r="402" spans="1:19" ht="24" customHeight="1">
      <c r="A402" s="6" t="s">
        <v>1210</v>
      </c>
      <c r="B402" s="7" t="s">
        <v>743</v>
      </c>
      <c r="C402" s="64" t="s">
        <v>1211</v>
      </c>
      <c r="D402" s="18">
        <v>20</v>
      </c>
      <c r="E402" s="9" t="s">
        <v>18</v>
      </c>
      <c r="F402" s="10">
        <v>0</v>
      </c>
      <c r="G402" s="9" t="s">
        <v>18</v>
      </c>
      <c r="H402" s="10">
        <v>0</v>
      </c>
      <c r="I402" s="9" t="s">
        <v>18</v>
      </c>
      <c r="J402" s="9" t="s">
        <v>18</v>
      </c>
      <c r="M402" s="9" t="s">
        <v>18</v>
      </c>
      <c r="N402" s="10">
        <f t="shared" si="141"/>
        <v>0</v>
      </c>
      <c r="O402" s="9" t="s">
        <v>18</v>
      </c>
      <c r="P402" s="10">
        <f t="shared" si="143"/>
        <v>0</v>
      </c>
      <c r="Q402" s="9" t="s">
        <v>18</v>
      </c>
      <c r="R402" s="9" t="s">
        <v>18</v>
      </c>
      <c r="S402" s="73">
        <f t="shared" si="144"/>
        <v>0</v>
      </c>
    </row>
    <row r="403" spans="1:19" ht="24" customHeight="1">
      <c r="A403" s="6" t="s">
        <v>1212</v>
      </c>
      <c r="B403" s="7" t="s">
        <v>744</v>
      </c>
      <c r="C403" s="64" t="s">
        <v>1213</v>
      </c>
      <c r="D403" s="18">
        <v>20</v>
      </c>
      <c r="E403" s="9" t="s">
        <v>18</v>
      </c>
      <c r="F403" s="10">
        <v>0</v>
      </c>
      <c r="G403" s="9" t="s">
        <v>18</v>
      </c>
      <c r="H403" s="10">
        <v>0</v>
      </c>
      <c r="I403" s="9" t="s">
        <v>18</v>
      </c>
      <c r="J403" s="9" t="s">
        <v>18</v>
      </c>
      <c r="M403" s="9" t="s">
        <v>18</v>
      </c>
      <c r="N403" s="10">
        <f t="shared" si="141"/>
        <v>0</v>
      </c>
      <c r="O403" s="9" t="s">
        <v>18</v>
      </c>
      <c r="P403" s="10">
        <f t="shared" si="143"/>
        <v>0</v>
      </c>
      <c r="Q403" s="9" t="s">
        <v>18</v>
      </c>
      <c r="R403" s="9" t="s">
        <v>18</v>
      </c>
      <c r="S403" s="73">
        <f t="shared" si="144"/>
        <v>0</v>
      </c>
    </row>
    <row r="404" spans="1:19" s="1" customFormat="1" ht="33" customHeight="1">
      <c r="A404" s="92" t="s">
        <v>693</v>
      </c>
      <c r="B404" s="93" t="s">
        <v>693</v>
      </c>
      <c r="C404" s="93"/>
      <c r="D404" s="93"/>
      <c r="E404" s="93"/>
      <c r="F404" s="93"/>
      <c r="G404" s="93"/>
      <c r="H404" s="93"/>
      <c r="I404" s="93"/>
      <c r="J404" s="93"/>
      <c r="S404" s="73"/>
    </row>
    <row r="405" spans="1:19" s="1" customFormat="1" ht="33" customHeight="1">
      <c r="A405" s="2" t="s">
        <v>5</v>
      </c>
      <c r="B405" s="2" t="s">
        <v>6</v>
      </c>
      <c r="C405" s="2" t="s">
        <v>7</v>
      </c>
      <c r="D405" s="3" t="s">
        <v>8</v>
      </c>
      <c r="E405" s="4" t="s">
        <v>9</v>
      </c>
      <c r="F405" s="5" t="s">
        <v>10</v>
      </c>
      <c r="G405" s="4" t="s">
        <v>11</v>
      </c>
      <c r="H405" s="5" t="s">
        <v>12</v>
      </c>
      <c r="I405" s="4" t="s">
        <v>13</v>
      </c>
      <c r="J405" s="5" t="s">
        <v>14</v>
      </c>
      <c r="M405" s="4" t="s">
        <v>9</v>
      </c>
      <c r="N405" s="5" t="s">
        <v>10</v>
      </c>
      <c r="O405" s="4" t="s">
        <v>11</v>
      </c>
      <c r="P405" s="5" t="s">
        <v>12</v>
      </c>
      <c r="Q405" s="4" t="s">
        <v>13</v>
      </c>
      <c r="R405" s="5" t="s">
        <v>14</v>
      </c>
      <c r="S405" s="5" t="s">
        <v>1524</v>
      </c>
    </row>
    <row r="406" spans="1:19" ht="24" customHeight="1">
      <c r="A406" s="6" t="s">
        <v>1214</v>
      </c>
      <c r="B406" s="7" t="s">
        <v>745</v>
      </c>
      <c r="C406" s="64" t="s">
        <v>1215</v>
      </c>
      <c r="D406" s="18">
        <v>20</v>
      </c>
      <c r="E406" s="9" t="s">
        <v>18</v>
      </c>
      <c r="F406" s="10">
        <v>0</v>
      </c>
      <c r="G406" s="9" t="s">
        <v>18</v>
      </c>
      <c r="H406" s="10">
        <v>0</v>
      </c>
      <c r="I406" s="9" t="s">
        <v>18</v>
      </c>
      <c r="J406" s="9" t="s">
        <v>18</v>
      </c>
      <c r="M406" s="9" t="s">
        <v>18</v>
      </c>
      <c r="N406" s="10">
        <f>D406*F406</f>
        <v>0</v>
      </c>
      <c r="O406" s="9" t="s">
        <v>18</v>
      </c>
      <c r="P406" s="10">
        <f>D406*H406</f>
        <v>0</v>
      </c>
      <c r="Q406" s="9" t="s">
        <v>18</v>
      </c>
      <c r="R406" s="9" t="s">
        <v>18</v>
      </c>
      <c r="S406" s="73">
        <f t="shared" si="144"/>
        <v>0</v>
      </c>
    </row>
    <row r="407" spans="1:19" ht="35.1" customHeight="1">
      <c r="A407" s="6" t="s">
        <v>1216</v>
      </c>
      <c r="B407" s="7" t="s">
        <v>746</v>
      </c>
      <c r="C407" s="64" t="s">
        <v>1217</v>
      </c>
      <c r="D407" s="18">
        <v>20</v>
      </c>
      <c r="E407" s="9" t="s">
        <v>18</v>
      </c>
      <c r="F407" s="10">
        <v>0</v>
      </c>
      <c r="G407" s="9" t="s">
        <v>18</v>
      </c>
      <c r="H407" s="10">
        <v>0</v>
      </c>
      <c r="I407" s="9" t="s">
        <v>18</v>
      </c>
      <c r="J407" s="9" t="s">
        <v>18</v>
      </c>
      <c r="M407" s="9" t="s">
        <v>18</v>
      </c>
      <c r="N407" s="10">
        <f t="shared" ref="N407:N421" si="145">D407*F407</f>
        <v>0</v>
      </c>
      <c r="O407" s="9" t="s">
        <v>18</v>
      </c>
      <c r="P407" s="10">
        <f t="shared" ref="P407:P421" si="146">D407*H407</f>
        <v>0</v>
      </c>
      <c r="Q407" s="9" t="s">
        <v>18</v>
      </c>
      <c r="R407" s="9" t="s">
        <v>18</v>
      </c>
      <c r="S407" s="73">
        <f t="shared" si="144"/>
        <v>0</v>
      </c>
    </row>
    <row r="408" spans="1:19" ht="24" customHeight="1">
      <c r="A408" s="6" t="s">
        <v>1218</v>
      </c>
      <c r="B408" s="7" t="s">
        <v>747</v>
      </c>
      <c r="C408" s="64" t="s">
        <v>1219</v>
      </c>
      <c r="D408" s="18">
        <v>20</v>
      </c>
      <c r="E408" s="9" t="s">
        <v>18</v>
      </c>
      <c r="F408" s="10">
        <v>0</v>
      </c>
      <c r="G408" s="9" t="s">
        <v>18</v>
      </c>
      <c r="H408" s="10">
        <v>0</v>
      </c>
      <c r="I408" s="9" t="s">
        <v>18</v>
      </c>
      <c r="J408" s="9" t="s">
        <v>18</v>
      </c>
      <c r="M408" s="9" t="s">
        <v>18</v>
      </c>
      <c r="N408" s="10">
        <f t="shared" si="145"/>
        <v>0</v>
      </c>
      <c r="O408" s="9" t="s">
        <v>18</v>
      </c>
      <c r="P408" s="10">
        <f t="shared" si="146"/>
        <v>0</v>
      </c>
      <c r="Q408" s="9" t="s">
        <v>18</v>
      </c>
      <c r="R408" s="9" t="s">
        <v>18</v>
      </c>
      <c r="S408" s="73">
        <f t="shared" si="144"/>
        <v>0</v>
      </c>
    </row>
    <row r="409" spans="1:19" ht="24" customHeight="1">
      <c r="A409" s="6" t="s">
        <v>1220</v>
      </c>
      <c r="B409" s="7" t="s">
        <v>748</v>
      </c>
      <c r="C409" s="64" t="s">
        <v>1221</v>
      </c>
      <c r="D409" s="18">
        <v>20</v>
      </c>
      <c r="E409" s="9" t="s">
        <v>18</v>
      </c>
      <c r="F409" s="10">
        <v>0</v>
      </c>
      <c r="G409" s="9" t="s">
        <v>18</v>
      </c>
      <c r="H409" s="10">
        <v>0</v>
      </c>
      <c r="I409" s="9" t="s">
        <v>18</v>
      </c>
      <c r="J409" s="9" t="s">
        <v>18</v>
      </c>
      <c r="M409" s="9" t="s">
        <v>18</v>
      </c>
      <c r="N409" s="10">
        <f t="shared" si="145"/>
        <v>0</v>
      </c>
      <c r="O409" s="9" t="s">
        <v>18</v>
      </c>
      <c r="P409" s="10">
        <f t="shared" si="146"/>
        <v>0</v>
      </c>
      <c r="Q409" s="9" t="s">
        <v>18</v>
      </c>
      <c r="R409" s="9" t="s">
        <v>18</v>
      </c>
      <c r="S409" s="73">
        <f t="shared" si="144"/>
        <v>0</v>
      </c>
    </row>
    <row r="410" spans="1:19" ht="24" customHeight="1">
      <c r="A410" s="6" t="s">
        <v>1222</v>
      </c>
      <c r="B410" s="7" t="s">
        <v>749</v>
      </c>
      <c r="C410" s="64" t="s">
        <v>1223</v>
      </c>
      <c r="D410" s="18">
        <v>20</v>
      </c>
      <c r="E410" s="9" t="s">
        <v>18</v>
      </c>
      <c r="F410" s="10">
        <v>0</v>
      </c>
      <c r="G410" s="9" t="s">
        <v>18</v>
      </c>
      <c r="H410" s="10">
        <v>0</v>
      </c>
      <c r="I410" s="9" t="s">
        <v>18</v>
      </c>
      <c r="J410" s="9" t="s">
        <v>18</v>
      </c>
      <c r="M410" s="9" t="s">
        <v>18</v>
      </c>
      <c r="N410" s="10">
        <f t="shared" si="145"/>
        <v>0</v>
      </c>
      <c r="O410" s="9" t="s">
        <v>18</v>
      </c>
      <c r="P410" s="10">
        <f t="shared" si="146"/>
        <v>0</v>
      </c>
      <c r="Q410" s="9" t="s">
        <v>18</v>
      </c>
      <c r="R410" s="9" t="s">
        <v>18</v>
      </c>
      <c r="S410" s="73">
        <f t="shared" si="144"/>
        <v>0</v>
      </c>
    </row>
    <row r="411" spans="1:19" ht="24" customHeight="1">
      <c r="A411" s="6" t="s">
        <v>1224</v>
      </c>
      <c r="B411" s="7" t="s">
        <v>750</v>
      </c>
      <c r="C411" s="64" t="s">
        <v>1225</v>
      </c>
      <c r="D411" s="18">
        <v>20</v>
      </c>
      <c r="E411" s="9" t="s">
        <v>18</v>
      </c>
      <c r="F411" s="10">
        <v>0</v>
      </c>
      <c r="G411" s="9" t="s">
        <v>18</v>
      </c>
      <c r="H411" s="10">
        <v>0</v>
      </c>
      <c r="I411" s="9" t="s">
        <v>18</v>
      </c>
      <c r="J411" s="9" t="s">
        <v>18</v>
      </c>
      <c r="M411" s="9" t="s">
        <v>18</v>
      </c>
      <c r="N411" s="10">
        <f t="shared" si="145"/>
        <v>0</v>
      </c>
      <c r="O411" s="9" t="s">
        <v>18</v>
      </c>
      <c r="P411" s="10">
        <f t="shared" si="146"/>
        <v>0</v>
      </c>
      <c r="Q411" s="9" t="s">
        <v>18</v>
      </c>
      <c r="R411" s="9" t="s">
        <v>18</v>
      </c>
      <c r="S411" s="73">
        <f t="shared" si="144"/>
        <v>0</v>
      </c>
    </row>
    <row r="412" spans="1:19" ht="35.1" customHeight="1">
      <c r="A412" s="6" t="s">
        <v>1240</v>
      </c>
      <c r="B412" s="7" t="s">
        <v>751</v>
      </c>
      <c r="C412" s="64" t="s">
        <v>1241</v>
      </c>
      <c r="D412" s="18">
        <v>20</v>
      </c>
      <c r="E412" s="9" t="s">
        <v>18</v>
      </c>
      <c r="F412" s="10">
        <v>0</v>
      </c>
      <c r="G412" s="9" t="s">
        <v>18</v>
      </c>
      <c r="H412" s="10">
        <v>0</v>
      </c>
      <c r="I412" s="9" t="s">
        <v>18</v>
      </c>
      <c r="J412" s="9" t="s">
        <v>18</v>
      </c>
      <c r="M412" s="9" t="s">
        <v>18</v>
      </c>
      <c r="N412" s="10">
        <f t="shared" si="145"/>
        <v>0</v>
      </c>
      <c r="O412" s="9" t="s">
        <v>18</v>
      </c>
      <c r="P412" s="10">
        <f t="shared" si="146"/>
        <v>0</v>
      </c>
      <c r="Q412" s="9" t="s">
        <v>18</v>
      </c>
      <c r="R412" s="9" t="s">
        <v>18</v>
      </c>
      <c r="S412" s="73">
        <f t="shared" si="144"/>
        <v>0</v>
      </c>
    </row>
    <row r="413" spans="1:19" ht="24" customHeight="1">
      <c r="A413" s="6" t="s">
        <v>1226</v>
      </c>
      <c r="B413" s="7" t="s">
        <v>752</v>
      </c>
      <c r="C413" s="64" t="s">
        <v>1227</v>
      </c>
      <c r="D413" s="18">
        <v>20</v>
      </c>
      <c r="E413" s="9" t="s">
        <v>18</v>
      </c>
      <c r="F413" s="10">
        <v>0</v>
      </c>
      <c r="G413" s="9" t="s">
        <v>18</v>
      </c>
      <c r="H413" s="10">
        <v>0</v>
      </c>
      <c r="I413" s="9" t="s">
        <v>18</v>
      </c>
      <c r="J413" s="9" t="s">
        <v>18</v>
      </c>
      <c r="M413" s="9" t="s">
        <v>18</v>
      </c>
      <c r="N413" s="10">
        <f t="shared" si="145"/>
        <v>0</v>
      </c>
      <c r="O413" s="9" t="s">
        <v>18</v>
      </c>
      <c r="P413" s="10">
        <f t="shared" si="146"/>
        <v>0</v>
      </c>
      <c r="Q413" s="9" t="s">
        <v>18</v>
      </c>
      <c r="R413" s="9" t="s">
        <v>18</v>
      </c>
      <c r="S413" s="73">
        <f t="shared" si="144"/>
        <v>0</v>
      </c>
    </row>
    <row r="414" spans="1:19" ht="35.1" customHeight="1">
      <c r="A414" s="6" t="s">
        <v>1228</v>
      </c>
      <c r="B414" s="7" t="s">
        <v>753</v>
      </c>
      <c r="C414" s="64" t="s">
        <v>1229</v>
      </c>
      <c r="D414" s="18">
        <v>20</v>
      </c>
      <c r="E414" s="9" t="s">
        <v>18</v>
      </c>
      <c r="F414" s="10">
        <v>0</v>
      </c>
      <c r="G414" s="9" t="s">
        <v>18</v>
      </c>
      <c r="H414" s="10">
        <v>0</v>
      </c>
      <c r="I414" s="9" t="s">
        <v>18</v>
      </c>
      <c r="J414" s="9" t="s">
        <v>18</v>
      </c>
      <c r="M414" s="9" t="s">
        <v>18</v>
      </c>
      <c r="N414" s="10">
        <f t="shared" si="145"/>
        <v>0</v>
      </c>
      <c r="O414" s="9" t="s">
        <v>18</v>
      </c>
      <c r="P414" s="10">
        <f t="shared" si="146"/>
        <v>0</v>
      </c>
      <c r="Q414" s="9" t="s">
        <v>18</v>
      </c>
      <c r="R414" s="9" t="s">
        <v>18</v>
      </c>
      <c r="S414" s="73">
        <f t="shared" si="144"/>
        <v>0</v>
      </c>
    </row>
    <row r="415" spans="1:19" ht="35.1" customHeight="1">
      <c r="A415" s="6" t="s">
        <v>1230</v>
      </c>
      <c r="B415" s="7" t="s">
        <v>754</v>
      </c>
      <c r="C415" s="64" t="s">
        <v>1231</v>
      </c>
      <c r="D415" s="18">
        <v>20</v>
      </c>
      <c r="E415" s="9" t="s">
        <v>18</v>
      </c>
      <c r="F415" s="10">
        <v>0</v>
      </c>
      <c r="G415" s="9" t="s">
        <v>18</v>
      </c>
      <c r="H415" s="10">
        <v>0</v>
      </c>
      <c r="I415" s="9" t="s">
        <v>18</v>
      </c>
      <c r="J415" s="9" t="s">
        <v>18</v>
      </c>
      <c r="M415" s="9" t="s">
        <v>18</v>
      </c>
      <c r="N415" s="10">
        <f t="shared" si="145"/>
        <v>0</v>
      </c>
      <c r="O415" s="9" t="s">
        <v>18</v>
      </c>
      <c r="P415" s="10">
        <f t="shared" si="146"/>
        <v>0</v>
      </c>
      <c r="Q415" s="9" t="s">
        <v>18</v>
      </c>
      <c r="R415" s="9" t="s">
        <v>18</v>
      </c>
      <c r="S415" s="73">
        <f t="shared" si="144"/>
        <v>0</v>
      </c>
    </row>
    <row r="416" spans="1:19" ht="35.1" customHeight="1">
      <c r="A416" s="6" t="s">
        <v>1232</v>
      </c>
      <c r="B416" s="7" t="s">
        <v>755</v>
      </c>
      <c r="C416" s="64" t="s">
        <v>1233</v>
      </c>
      <c r="D416" s="18">
        <v>20</v>
      </c>
      <c r="E416" s="9" t="s">
        <v>18</v>
      </c>
      <c r="F416" s="10">
        <v>0</v>
      </c>
      <c r="G416" s="9" t="s">
        <v>18</v>
      </c>
      <c r="H416" s="10">
        <v>0</v>
      </c>
      <c r="I416" s="9" t="s">
        <v>18</v>
      </c>
      <c r="J416" s="9" t="s">
        <v>18</v>
      </c>
      <c r="M416" s="9" t="s">
        <v>18</v>
      </c>
      <c r="N416" s="10">
        <f t="shared" si="145"/>
        <v>0</v>
      </c>
      <c r="O416" s="9" t="s">
        <v>18</v>
      </c>
      <c r="P416" s="10">
        <f t="shared" si="146"/>
        <v>0</v>
      </c>
      <c r="Q416" s="9" t="s">
        <v>18</v>
      </c>
      <c r="R416" s="9" t="s">
        <v>18</v>
      </c>
      <c r="S416" s="73">
        <f t="shared" si="144"/>
        <v>0</v>
      </c>
    </row>
    <row r="417" spans="1:19" ht="24" customHeight="1">
      <c r="A417" s="6" t="s">
        <v>1234</v>
      </c>
      <c r="B417" s="7" t="s">
        <v>756</v>
      </c>
      <c r="C417" s="64" t="s">
        <v>1235</v>
      </c>
      <c r="D417" s="18">
        <v>20</v>
      </c>
      <c r="E417" s="9" t="s">
        <v>18</v>
      </c>
      <c r="F417" s="10">
        <v>0</v>
      </c>
      <c r="G417" s="9" t="s">
        <v>18</v>
      </c>
      <c r="H417" s="10">
        <v>0</v>
      </c>
      <c r="I417" s="9" t="s">
        <v>18</v>
      </c>
      <c r="J417" s="9" t="s">
        <v>18</v>
      </c>
      <c r="M417" s="9" t="s">
        <v>18</v>
      </c>
      <c r="N417" s="10">
        <f t="shared" si="145"/>
        <v>0</v>
      </c>
      <c r="O417" s="9" t="s">
        <v>18</v>
      </c>
      <c r="P417" s="10">
        <f t="shared" si="146"/>
        <v>0</v>
      </c>
      <c r="Q417" s="9" t="s">
        <v>18</v>
      </c>
      <c r="R417" s="9" t="s">
        <v>18</v>
      </c>
      <c r="S417" s="73">
        <f t="shared" si="144"/>
        <v>0</v>
      </c>
    </row>
    <row r="418" spans="1:19" ht="35.1" customHeight="1">
      <c r="A418" s="6" t="s">
        <v>1236</v>
      </c>
      <c r="B418" s="7" t="s">
        <v>757</v>
      </c>
      <c r="C418" s="64" t="s">
        <v>1237</v>
      </c>
      <c r="D418" s="18">
        <v>20</v>
      </c>
      <c r="E418" s="9" t="s">
        <v>18</v>
      </c>
      <c r="F418" s="10">
        <v>0</v>
      </c>
      <c r="G418" s="9" t="s">
        <v>18</v>
      </c>
      <c r="H418" s="10">
        <v>0</v>
      </c>
      <c r="I418" s="9" t="s">
        <v>18</v>
      </c>
      <c r="J418" s="9" t="s">
        <v>18</v>
      </c>
      <c r="M418" s="9" t="s">
        <v>18</v>
      </c>
      <c r="N418" s="10">
        <f t="shared" si="145"/>
        <v>0</v>
      </c>
      <c r="O418" s="9" t="s">
        <v>18</v>
      </c>
      <c r="P418" s="10">
        <f t="shared" si="146"/>
        <v>0</v>
      </c>
      <c r="Q418" s="9" t="s">
        <v>18</v>
      </c>
      <c r="R418" s="9" t="s">
        <v>18</v>
      </c>
      <c r="S418" s="73">
        <f t="shared" si="144"/>
        <v>0</v>
      </c>
    </row>
    <row r="419" spans="1:19" ht="35.1" customHeight="1">
      <c r="A419" s="6" t="s">
        <v>1238</v>
      </c>
      <c r="B419" s="7" t="s">
        <v>758</v>
      </c>
      <c r="C419" s="64" t="s">
        <v>1239</v>
      </c>
      <c r="D419" s="18">
        <v>20</v>
      </c>
      <c r="E419" s="9" t="s">
        <v>18</v>
      </c>
      <c r="F419" s="10">
        <v>0</v>
      </c>
      <c r="G419" s="9" t="s">
        <v>18</v>
      </c>
      <c r="H419" s="10">
        <v>0</v>
      </c>
      <c r="I419" s="9" t="s">
        <v>18</v>
      </c>
      <c r="J419" s="9" t="s">
        <v>18</v>
      </c>
      <c r="M419" s="9" t="s">
        <v>18</v>
      </c>
      <c r="N419" s="10">
        <f t="shared" si="145"/>
        <v>0</v>
      </c>
      <c r="O419" s="9" t="s">
        <v>18</v>
      </c>
      <c r="P419" s="10">
        <f t="shared" si="146"/>
        <v>0</v>
      </c>
      <c r="Q419" s="9" t="s">
        <v>18</v>
      </c>
      <c r="R419" s="9" t="s">
        <v>18</v>
      </c>
      <c r="S419" s="73">
        <f t="shared" si="144"/>
        <v>0</v>
      </c>
    </row>
    <row r="420" spans="1:19" ht="35.1" customHeight="1">
      <c r="A420" s="6" t="s">
        <v>759</v>
      </c>
      <c r="B420" s="7" t="s">
        <v>760</v>
      </c>
      <c r="C420" s="64" t="s">
        <v>761</v>
      </c>
      <c r="D420" s="18">
        <v>20</v>
      </c>
      <c r="E420" s="10">
        <v>0</v>
      </c>
      <c r="F420" s="10">
        <v>0</v>
      </c>
      <c r="G420" s="10">
        <v>0</v>
      </c>
      <c r="H420" s="10">
        <v>0</v>
      </c>
      <c r="I420" s="9" t="s">
        <v>18</v>
      </c>
      <c r="J420" s="9" t="s">
        <v>18</v>
      </c>
      <c r="M420" s="10">
        <f>D420*E420</f>
        <v>0</v>
      </c>
      <c r="N420" s="10">
        <f t="shared" si="145"/>
        <v>0</v>
      </c>
      <c r="O420" s="10">
        <f>D420*G420</f>
        <v>0</v>
      </c>
      <c r="P420" s="10">
        <f t="shared" si="146"/>
        <v>0</v>
      </c>
      <c r="Q420" s="9" t="s">
        <v>18</v>
      </c>
      <c r="R420" s="9" t="s">
        <v>18</v>
      </c>
      <c r="S420" s="73">
        <f t="shared" si="144"/>
        <v>0</v>
      </c>
    </row>
    <row r="421" spans="1:19" ht="35.1" customHeight="1">
      <c r="A421" s="6" t="s">
        <v>762</v>
      </c>
      <c r="B421" s="7" t="s">
        <v>763</v>
      </c>
      <c r="C421" s="64" t="s">
        <v>764</v>
      </c>
      <c r="D421" s="18">
        <v>20</v>
      </c>
      <c r="E421" s="10">
        <v>0</v>
      </c>
      <c r="F421" s="10">
        <v>0</v>
      </c>
      <c r="G421" s="10">
        <v>0</v>
      </c>
      <c r="H421" s="10">
        <v>0</v>
      </c>
      <c r="I421" s="9" t="s">
        <v>18</v>
      </c>
      <c r="J421" s="9" t="s">
        <v>18</v>
      </c>
      <c r="M421" s="10">
        <f>D421*E421</f>
        <v>0</v>
      </c>
      <c r="N421" s="10">
        <f t="shared" si="145"/>
        <v>0</v>
      </c>
      <c r="O421" s="10">
        <f>D421*G421</f>
        <v>0</v>
      </c>
      <c r="P421" s="10">
        <f t="shared" si="146"/>
        <v>0</v>
      </c>
      <c r="Q421" s="9" t="s">
        <v>18</v>
      </c>
      <c r="R421" s="9" t="s">
        <v>18</v>
      </c>
      <c r="S421" s="73">
        <f t="shared" si="144"/>
        <v>0</v>
      </c>
    </row>
    <row r="422" spans="1:19" s="1" customFormat="1" ht="33" customHeight="1">
      <c r="A422" s="92" t="s">
        <v>693</v>
      </c>
      <c r="B422" s="93" t="s">
        <v>693</v>
      </c>
      <c r="C422" s="93"/>
      <c r="D422" s="93"/>
      <c r="E422" s="93"/>
      <c r="F422" s="93"/>
      <c r="G422" s="93"/>
      <c r="H422" s="93"/>
      <c r="I422" s="93"/>
      <c r="J422" s="93"/>
      <c r="S422" s="73"/>
    </row>
    <row r="423" spans="1:19" s="1" customFormat="1" ht="33" customHeight="1">
      <c r="A423" s="2" t="s">
        <v>5</v>
      </c>
      <c r="B423" s="2" t="s">
        <v>6</v>
      </c>
      <c r="C423" s="2" t="s">
        <v>7</v>
      </c>
      <c r="D423" s="3" t="s">
        <v>8</v>
      </c>
      <c r="E423" s="4" t="s">
        <v>9</v>
      </c>
      <c r="F423" s="5" t="s">
        <v>10</v>
      </c>
      <c r="G423" s="4" t="s">
        <v>11</v>
      </c>
      <c r="H423" s="5" t="s">
        <v>12</v>
      </c>
      <c r="I423" s="4" t="s">
        <v>13</v>
      </c>
      <c r="J423" s="5" t="s">
        <v>14</v>
      </c>
      <c r="M423" s="4" t="s">
        <v>9</v>
      </c>
      <c r="N423" s="5" t="s">
        <v>10</v>
      </c>
      <c r="O423" s="4" t="s">
        <v>11</v>
      </c>
      <c r="P423" s="5" t="s">
        <v>12</v>
      </c>
      <c r="Q423" s="4" t="s">
        <v>13</v>
      </c>
      <c r="R423" s="5" t="s">
        <v>14</v>
      </c>
      <c r="S423" s="5" t="s">
        <v>1524</v>
      </c>
    </row>
    <row r="424" spans="1:19" ht="35.1" customHeight="1">
      <c r="A424" s="6" t="s">
        <v>765</v>
      </c>
      <c r="B424" s="7" t="s">
        <v>766</v>
      </c>
      <c r="C424" s="7" t="s">
        <v>767</v>
      </c>
      <c r="D424" s="18">
        <v>20</v>
      </c>
      <c r="E424" s="10">
        <v>0</v>
      </c>
      <c r="F424" s="10">
        <v>0</v>
      </c>
      <c r="G424" s="10">
        <v>0</v>
      </c>
      <c r="H424" s="10">
        <v>0</v>
      </c>
      <c r="I424" s="9" t="s">
        <v>18</v>
      </c>
      <c r="J424" s="9" t="s">
        <v>18</v>
      </c>
      <c r="M424" s="10">
        <f>D424*E424</f>
        <v>0</v>
      </c>
      <c r="N424" s="10">
        <f>D424*F424</f>
        <v>0</v>
      </c>
      <c r="O424" s="10">
        <f>D424*G424</f>
        <v>0</v>
      </c>
      <c r="P424" s="10">
        <f>D424*H424</f>
        <v>0</v>
      </c>
      <c r="Q424" s="9" t="s">
        <v>18</v>
      </c>
      <c r="R424" s="9" t="s">
        <v>18</v>
      </c>
      <c r="S424" s="73">
        <f t="shared" si="144"/>
        <v>0</v>
      </c>
    </row>
    <row r="425" spans="1:19" ht="35.1" customHeight="1">
      <c r="A425" s="6" t="s">
        <v>768</v>
      </c>
      <c r="B425" s="7" t="s">
        <v>769</v>
      </c>
      <c r="C425" s="7" t="s">
        <v>770</v>
      </c>
      <c r="D425" s="18">
        <v>40</v>
      </c>
      <c r="E425" s="10">
        <v>0</v>
      </c>
      <c r="F425" s="10">
        <v>0</v>
      </c>
      <c r="G425" s="10">
        <v>0</v>
      </c>
      <c r="H425" s="10">
        <v>0</v>
      </c>
      <c r="I425" s="9" t="s">
        <v>18</v>
      </c>
      <c r="J425" s="9" t="s">
        <v>18</v>
      </c>
      <c r="M425" s="10">
        <f t="shared" ref="M425:M433" si="147">D425*E425</f>
        <v>0</v>
      </c>
      <c r="N425" s="10">
        <f t="shared" ref="N425:N438" si="148">D425*F425</f>
        <v>0</v>
      </c>
      <c r="O425" s="10">
        <f t="shared" ref="O425:O433" si="149">D425*G425</f>
        <v>0</v>
      </c>
      <c r="P425" s="10">
        <f t="shared" ref="P425:P438" si="150">D425*H425</f>
        <v>0</v>
      </c>
      <c r="Q425" s="9" t="s">
        <v>18</v>
      </c>
      <c r="R425" s="9" t="s">
        <v>18</v>
      </c>
      <c r="S425" s="73">
        <f t="shared" si="144"/>
        <v>0</v>
      </c>
    </row>
    <row r="426" spans="1:19" ht="35.1" customHeight="1">
      <c r="A426" s="6" t="s">
        <v>771</v>
      </c>
      <c r="B426" s="7" t="s">
        <v>772</v>
      </c>
      <c r="C426" s="7" t="s">
        <v>773</v>
      </c>
      <c r="D426" s="18">
        <v>20</v>
      </c>
      <c r="E426" s="10">
        <v>0</v>
      </c>
      <c r="F426" s="10">
        <v>0</v>
      </c>
      <c r="G426" s="10">
        <v>0</v>
      </c>
      <c r="H426" s="10">
        <v>0</v>
      </c>
      <c r="I426" s="9" t="s">
        <v>18</v>
      </c>
      <c r="J426" s="9" t="s">
        <v>18</v>
      </c>
      <c r="M426" s="10">
        <f t="shared" si="147"/>
        <v>0</v>
      </c>
      <c r="N426" s="10">
        <f t="shared" si="148"/>
        <v>0</v>
      </c>
      <c r="O426" s="10">
        <f t="shared" si="149"/>
        <v>0</v>
      </c>
      <c r="P426" s="10">
        <f t="shared" si="150"/>
        <v>0</v>
      </c>
      <c r="Q426" s="9" t="s">
        <v>18</v>
      </c>
      <c r="R426" s="9" t="s">
        <v>18</v>
      </c>
      <c r="S426" s="73">
        <f t="shared" si="144"/>
        <v>0</v>
      </c>
    </row>
    <row r="427" spans="1:19" ht="35.1" customHeight="1">
      <c r="A427" s="6" t="s">
        <v>774</v>
      </c>
      <c r="B427" s="7" t="s">
        <v>775</v>
      </c>
      <c r="C427" s="7" t="s">
        <v>776</v>
      </c>
      <c r="D427" s="18">
        <v>30</v>
      </c>
      <c r="E427" s="10">
        <v>0</v>
      </c>
      <c r="F427" s="10">
        <v>0</v>
      </c>
      <c r="G427" s="10">
        <v>0</v>
      </c>
      <c r="H427" s="10">
        <v>0</v>
      </c>
      <c r="I427" s="9" t="s">
        <v>18</v>
      </c>
      <c r="J427" s="9" t="s">
        <v>18</v>
      </c>
      <c r="M427" s="10">
        <f t="shared" si="147"/>
        <v>0</v>
      </c>
      <c r="N427" s="10">
        <f t="shared" si="148"/>
        <v>0</v>
      </c>
      <c r="O427" s="10">
        <f t="shared" si="149"/>
        <v>0</v>
      </c>
      <c r="P427" s="10">
        <f t="shared" si="150"/>
        <v>0</v>
      </c>
      <c r="Q427" s="9" t="s">
        <v>18</v>
      </c>
      <c r="R427" s="9" t="s">
        <v>18</v>
      </c>
      <c r="S427" s="73">
        <f t="shared" si="144"/>
        <v>0</v>
      </c>
    </row>
    <row r="428" spans="1:19" ht="35.1" customHeight="1">
      <c r="A428" s="6" t="s">
        <v>777</v>
      </c>
      <c r="B428" s="7" t="s">
        <v>778</v>
      </c>
      <c r="C428" s="7" t="s">
        <v>779</v>
      </c>
      <c r="D428" s="18">
        <v>20</v>
      </c>
      <c r="E428" s="10">
        <v>0</v>
      </c>
      <c r="F428" s="10">
        <v>0</v>
      </c>
      <c r="G428" s="10">
        <v>0</v>
      </c>
      <c r="H428" s="10">
        <v>0</v>
      </c>
      <c r="I428" s="9" t="s">
        <v>18</v>
      </c>
      <c r="J428" s="9" t="s">
        <v>18</v>
      </c>
      <c r="M428" s="10">
        <f t="shared" si="147"/>
        <v>0</v>
      </c>
      <c r="N428" s="10">
        <f t="shared" si="148"/>
        <v>0</v>
      </c>
      <c r="O428" s="10">
        <f t="shared" si="149"/>
        <v>0</v>
      </c>
      <c r="P428" s="10">
        <f t="shared" si="150"/>
        <v>0</v>
      </c>
      <c r="Q428" s="9" t="s">
        <v>18</v>
      </c>
      <c r="R428" s="9" t="s">
        <v>18</v>
      </c>
      <c r="S428" s="73">
        <f t="shared" si="144"/>
        <v>0</v>
      </c>
    </row>
    <row r="429" spans="1:19" ht="35.1" customHeight="1">
      <c r="A429" s="6" t="s">
        <v>780</v>
      </c>
      <c r="B429" s="7" t="s">
        <v>781</v>
      </c>
      <c r="C429" s="7" t="s">
        <v>782</v>
      </c>
      <c r="D429" s="18">
        <v>40</v>
      </c>
      <c r="E429" s="10">
        <v>0</v>
      </c>
      <c r="F429" s="10">
        <v>0</v>
      </c>
      <c r="G429" s="10">
        <v>0</v>
      </c>
      <c r="H429" s="10">
        <v>0</v>
      </c>
      <c r="I429" s="9" t="s">
        <v>18</v>
      </c>
      <c r="J429" s="9" t="s">
        <v>18</v>
      </c>
      <c r="M429" s="10">
        <f t="shared" si="147"/>
        <v>0</v>
      </c>
      <c r="N429" s="10">
        <f t="shared" si="148"/>
        <v>0</v>
      </c>
      <c r="O429" s="10">
        <f t="shared" si="149"/>
        <v>0</v>
      </c>
      <c r="P429" s="10">
        <f t="shared" si="150"/>
        <v>0</v>
      </c>
      <c r="Q429" s="9" t="s">
        <v>18</v>
      </c>
      <c r="R429" s="9" t="s">
        <v>18</v>
      </c>
      <c r="S429" s="73">
        <f t="shared" si="144"/>
        <v>0</v>
      </c>
    </row>
    <row r="430" spans="1:19" ht="35.1" customHeight="1">
      <c r="A430" s="6" t="s">
        <v>783</v>
      </c>
      <c r="B430" s="7" t="s">
        <v>784</v>
      </c>
      <c r="C430" s="7" t="s">
        <v>785</v>
      </c>
      <c r="D430" s="18">
        <v>30</v>
      </c>
      <c r="E430" s="10">
        <v>0</v>
      </c>
      <c r="F430" s="10">
        <v>0</v>
      </c>
      <c r="G430" s="10">
        <v>0</v>
      </c>
      <c r="H430" s="10">
        <v>0</v>
      </c>
      <c r="I430" s="9" t="s">
        <v>18</v>
      </c>
      <c r="J430" s="9" t="s">
        <v>18</v>
      </c>
      <c r="M430" s="10">
        <f t="shared" si="147"/>
        <v>0</v>
      </c>
      <c r="N430" s="10">
        <f t="shared" si="148"/>
        <v>0</v>
      </c>
      <c r="O430" s="10">
        <f t="shared" si="149"/>
        <v>0</v>
      </c>
      <c r="P430" s="10">
        <f t="shared" si="150"/>
        <v>0</v>
      </c>
      <c r="Q430" s="9" t="s">
        <v>18</v>
      </c>
      <c r="R430" s="9" t="s">
        <v>18</v>
      </c>
      <c r="S430" s="73">
        <f t="shared" si="144"/>
        <v>0</v>
      </c>
    </row>
    <row r="431" spans="1:19" ht="35.1" customHeight="1">
      <c r="A431" s="6" t="s">
        <v>786</v>
      </c>
      <c r="B431" s="7" t="s">
        <v>787</v>
      </c>
      <c r="C431" s="7" t="s">
        <v>788</v>
      </c>
      <c r="D431" s="18">
        <v>30</v>
      </c>
      <c r="E431" s="10">
        <v>0</v>
      </c>
      <c r="F431" s="10">
        <v>0</v>
      </c>
      <c r="G431" s="10">
        <v>0</v>
      </c>
      <c r="H431" s="10">
        <v>0</v>
      </c>
      <c r="I431" s="9" t="s">
        <v>18</v>
      </c>
      <c r="J431" s="9" t="s">
        <v>18</v>
      </c>
      <c r="M431" s="10">
        <f t="shared" si="147"/>
        <v>0</v>
      </c>
      <c r="N431" s="10">
        <f t="shared" si="148"/>
        <v>0</v>
      </c>
      <c r="O431" s="10">
        <f t="shared" si="149"/>
        <v>0</v>
      </c>
      <c r="P431" s="10">
        <f t="shared" si="150"/>
        <v>0</v>
      </c>
      <c r="Q431" s="9" t="s">
        <v>18</v>
      </c>
      <c r="R431" s="9" t="s">
        <v>18</v>
      </c>
      <c r="S431" s="73">
        <f t="shared" si="144"/>
        <v>0</v>
      </c>
    </row>
    <row r="432" spans="1:19" ht="35.1" customHeight="1">
      <c r="A432" s="6" t="s">
        <v>789</v>
      </c>
      <c r="B432" s="7" t="s">
        <v>790</v>
      </c>
      <c r="C432" s="7" t="s">
        <v>791</v>
      </c>
      <c r="D432" s="18">
        <v>20</v>
      </c>
      <c r="E432" s="10">
        <v>0</v>
      </c>
      <c r="F432" s="10">
        <v>0</v>
      </c>
      <c r="G432" s="10">
        <v>0</v>
      </c>
      <c r="H432" s="10">
        <v>0</v>
      </c>
      <c r="I432" s="9" t="s">
        <v>18</v>
      </c>
      <c r="J432" s="9" t="s">
        <v>18</v>
      </c>
      <c r="M432" s="10">
        <f t="shared" si="147"/>
        <v>0</v>
      </c>
      <c r="N432" s="10">
        <f t="shared" si="148"/>
        <v>0</v>
      </c>
      <c r="O432" s="10">
        <f t="shared" si="149"/>
        <v>0</v>
      </c>
      <c r="P432" s="10">
        <f t="shared" si="150"/>
        <v>0</v>
      </c>
      <c r="Q432" s="9" t="s">
        <v>18</v>
      </c>
      <c r="R432" s="9" t="s">
        <v>18</v>
      </c>
      <c r="S432" s="73">
        <f t="shared" si="144"/>
        <v>0</v>
      </c>
    </row>
    <row r="433" spans="1:19" ht="35.1" customHeight="1">
      <c r="A433" s="6" t="s">
        <v>792</v>
      </c>
      <c r="B433" s="7" t="s">
        <v>793</v>
      </c>
      <c r="C433" s="7" t="s">
        <v>794</v>
      </c>
      <c r="D433" s="18">
        <v>40</v>
      </c>
      <c r="E433" s="10">
        <v>0</v>
      </c>
      <c r="F433" s="10">
        <v>0</v>
      </c>
      <c r="G433" s="10">
        <v>0</v>
      </c>
      <c r="H433" s="10">
        <v>0</v>
      </c>
      <c r="I433" s="9" t="s">
        <v>18</v>
      </c>
      <c r="J433" s="9" t="s">
        <v>18</v>
      </c>
      <c r="M433" s="10">
        <f t="shared" si="147"/>
        <v>0</v>
      </c>
      <c r="N433" s="10">
        <f t="shared" si="148"/>
        <v>0</v>
      </c>
      <c r="O433" s="10">
        <f t="shared" si="149"/>
        <v>0</v>
      </c>
      <c r="P433" s="10">
        <f t="shared" si="150"/>
        <v>0</v>
      </c>
      <c r="Q433" s="9" t="s">
        <v>18</v>
      </c>
      <c r="R433" s="9" t="s">
        <v>18</v>
      </c>
      <c r="S433" s="73">
        <f t="shared" si="144"/>
        <v>0</v>
      </c>
    </row>
    <row r="434" spans="1:19" ht="35.1" customHeight="1">
      <c r="A434" s="6" t="s">
        <v>795</v>
      </c>
      <c r="B434" s="7" t="s">
        <v>796</v>
      </c>
      <c r="C434" s="7" t="s">
        <v>797</v>
      </c>
      <c r="D434" s="18">
        <v>40</v>
      </c>
      <c r="E434" s="9" t="s">
        <v>18</v>
      </c>
      <c r="F434" s="10">
        <v>0</v>
      </c>
      <c r="G434" s="9" t="s">
        <v>18</v>
      </c>
      <c r="H434" s="10">
        <v>0</v>
      </c>
      <c r="I434" s="9" t="s">
        <v>18</v>
      </c>
      <c r="J434" s="9" t="s">
        <v>18</v>
      </c>
      <c r="M434" s="9" t="s">
        <v>18</v>
      </c>
      <c r="N434" s="10">
        <f t="shared" si="148"/>
        <v>0</v>
      </c>
      <c r="O434" s="9" t="s">
        <v>18</v>
      </c>
      <c r="P434" s="10">
        <f t="shared" si="150"/>
        <v>0</v>
      </c>
      <c r="Q434" s="9" t="s">
        <v>18</v>
      </c>
      <c r="R434" s="9" t="s">
        <v>18</v>
      </c>
      <c r="S434" s="73">
        <f t="shared" si="144"/>
        <v>0</v>
      </c>
    </row>
    <row r="435" spans="1:19" ht="35.1" customHeight="1" thickBot="1">
      <c r="A435" s="6" t="s">
        <v>1392</v>
      </c>
      <c r="B435" s="7" t="s">
        <v>1391</v>
      </c>
      <c r="C435" s="71" t="s">
        <v>1393</v>
      </c>
      <c r="D435" s="18">
        <v>40</v>
      </c>
      <c r="E435" s="9" t="s">
        <v>18</v>
      </c>
      <c r="F435" s="10"/>
      <c r="G435" s="9" t="s">
        <v>18</v>
      </c>
      <c r="H435" s="10"/>
      <c r="I435" s="9"/>
      <c r="J435" s="9"/>
      <c r="M435" s="9" t="s">
        <v>18</v>
      </c>
      <c r="N435" s="10">
        <f t="shared" si="148"/>
        <v>0</v>
      </c>
      <c r="O435" s="9" t="s">
        <v>18</v>
      </c>
      <c r="P435" s="10">
        <f t="shared" si="150"/>
        <v>0</v>
      </c>
      <c r="Q435" s="9"/>
      <c r="R435" s="9"/>
      <c r="S435" s="73">
        <f t="shared" si="144"/>
        <v>0</v>
      </c>
    </row>
    <row r="436" spans="1:19" ht="35.1" customHeight="1">
      <c r="A436" s="6" t="s">
        <v>798</v>
      </c>
      <c r="B436" s="7" t="s">
        <v>799</v>
      </c>
      <c r="C436" s="7" t="s">
        <v>800</v>
      </c>
      <c r="D436" s="18">
        <v>30</v>
      </c>
      <c r="E436" s="10">
        <v>0</v>
      </c>
      <c r="F436" s="10">
        <v>0</v>
      </c>
      <c r="G436" s="10">
        <v>0</v>
      </c>
      <c r="H436" s="10">
        <v>0</v>
      </c>
      <c r="I436" s="9" t="s">
        <v>18</v>
      </c>
      <c r="J436" s="9" t="s">
        <v>18</v>
      </c>
      <c r="M436" s="10">
        <f>D436*E436</f>
        <v>0</v>
      </c>
      <c r="N436" s="10">
        <f t="shared" si="148"/>
        <v>0</v>
      </c>
      <c r="O436" s="10">
        <f>D436*G436</f>
        <v>0</v>
      </c>
      <c r="P436" s="10">
        <f t="shared" si="150"/>
        <v>0</v>
      </c>
      <c r="Q436" s="9" t="s">
        <v>18</v>
      </c>
      <c r="R436" s="9" t="s">
        <v>18</v>
      </c>
      <c r="S436" s="73">
        <f t="shared" si="144"/>
        <v>0</v>
      </c>
    </row>
    <row r="437" spans="1:19" ht="35.1" customHeight="1">
      <c r="A437" s="6" t="s">
        <v>801</v>
      </c>
      <c r="B437" s="7" t="s">
        <v>802</v>
      </c>
      <c r="C437" s="7" t="s">
        <v>803</v>
      </c>
      <c r="D437" s="18">
        <v>30</v>
      </c>
      <c r="E437" s="10">
        <v>0</v>
      </c>
      <c r="F437" s="10">
        <v>0</v>
      </c>
      <c r="G437" s="10">
        <v>0</v>
      </c>
      <c r="H437" s="10">
        <v>0</v>
      </c>
      <c r="I437" s="9" t="s">
        <v>18</v>
      </c>
      <c r="J437" s="9" t="s">
        <v>18</v>
      </c>
      <c r="M437" s="10">
        <f t="shared" ref="M437:M438" si="151">D437*E437</f>
        <v>0</v>
      </c>
      <c r="N437" s="10">
        <f t="shared" si="148"/>
        <v>0</v>
      </c>
      <c r="O437" s="10">
        <f t="shared" ref="O437:O438" si="152">D437*G437</f>
        <v>0</v>
      </c>
      <c r="P437" s="10">
        <f t="shared" si="150"/>
        <v>0</v>
      </c>
      <c r="Q437" s="9" t="s">
        <v>18</v>
      </c>
      <c r="R437" s="9" t="s">
        <v>18</v>
      </c>
      <c r="S437" s="73">
        <f t="shared" si="144"/>
        <v>0</v>
      </c>
    </row>
    <row r="438" spans="1:19" ht="35.1" customHeight="1">
      <c r="A438" s="6" t="s">
        <v>804</v>
      </c>
      <c r="B438" s="7" t="s">
        <v>805</v>
      </c>
      <c r="C438" s="7" t="s">
        <v>806</v>
      </c>
      <c r="D438" s="18">
        <v>20</v>
      </c>
      <c r="E438" s="10">
        <v>0</v>
      </c>
      <c r="F438" s="10">
        <v>0</v>
      </c>
      <c r="G438" s="10">
        <v>0</v>
      </c>
      <c r="H438" s="10">
        <v>0</v>
      </c>
      <c r="I438" s="9" t="s">
        <v>18</v>
      </c>
      <c r="J438" s="9" t="s">
        <v>18</v>
      </c>
      <c r="M438" s="10">
        <f t="shared" si="151"/>
        <v>0</v>
      </c>
      <c r="N438" s="10">
        <f t="shared" si="148"/>
        <v>0</v>
      </c>
      <c r="O438" s="10">
        <f t="shared" si="152"/>
        <v>0</v>
      </c>
      <c r="P438" s="10">
        <f t="shared" si="150"/>
        <v>0</v>
      </c>
      <c r="Q438" s="9" t="s">
        <v>18</v>
      </c>
      <c r="R438" s="9" t="s">
        <v>18</v>
      </c>
      <c r="S438" s="73">
        <f t="shared" si="144"/>
        <v>0</v>
      </c>
    </row>
    <row r="439" spans="1:19" s="1" customFormat="1" ht="33" customHeight="1">
      <c r="A439" s="92" t="s">
        <v>693</v>
      </c>
      <c r="B439" s="93" t="s">
        <v>693</v>
      </c>
      <c r="C439" s="93"/>
      <c r="D439" s="93"/>
      <c r="E439" s="93"/>
      <c r="F439" s="93"/>
      <c r="G439" s="93"/>
      <c r="H439" s="93"/>
      <c r="I439" s="93"/>
      <c r="J439" s="93"/>
      <c r="S439" s="73"/>
    </row>
    <row r="440" spans="1:19" s="1" customFormat="1" ht="33" customHeight="1">
      <c r="A440" s="2" t="s">
        <v>5</v>
      </c>
      <c r="B440" s="2" t="s">
        <v>6</v>
      </c>
      <c r="C440" s="2" t="s">
        <v>7</v>
      </c>
      <c r="D440" s="3" t="s">
        <v>8</v>
      </c>
      <c r="E440" s="4" t="s">
        <v>9</v>
      </c>
      <c r="F440" s="5" t="s">
        <v>10</v>
      </c>
      <c r="G440" s="4" t="s">
        <v>11</v>
      </c>
      <c r="H440" s="5" t="s">
        <v>12</v>
      </c>
      <c r="I440" s="4" t="s">
        <v>13</v>
      </c>
      <c r="J440" s="5" t="s">
        <v>14</v>
      </c>
      <c r="M440" s="4" t="s">
        <v>9</v>
      </c>
      <c r="N440" s="5" t="s">
        <v>10</v>
      </c>
      <c r="O440" s="4" t="s">
        <v>11</v>
      </c>
      <c r="P440" s="5" t="s">
        <v>12</v>
      </c>
      <c r="Q440" s="4" t="s">
        <v>13</v>
      </c>
      <c r="R440" s="5" t="s">
        <v>14</v>
      </c>
      <c r="S440" s="5" t="s">
        <v>1524</v>
      </c>
    </row>
    <row r="441" spans="1:19" ht="35.1" customHeight="1">
      <c r="A441" s="6" t="s">
        <v>807</v>
      </c>
      <c r="B441" s="7" t="s">
        <v>808</v>
      </c>
      <c r="C441" s="64" t="s">
        <v>809</v>
      </c>
      <c r="D441" s="18">
        <v>40</v>
      </c>
      <c r="E441" s="10">
        <v>0</v>
      </c>
      <c r="F441" s="10">
        <v>0</v>
      </c>
      <c r="G441" s="10">
        <v>0</v>
      </c>
      <c r="H441" s="10">
        <v>0</v>
      </c>
      <c r="I441" s="9" t="s">
        <v>18</v>
      </c>
      <c r="J441" s="9" t="s">
        <v>18</v>
      </c>
      <c r="M441" s="10">
        <f>$D$441*E441</f>
        <v>0</v>
      </c>
      <c r="N441" s="10">
        <f t="shared" ref="N441:P441" si="153">$D$441*F441</f>
        <v>0</v>
      </c>
      <c r="O441" s="10">
        <f t="shared" si="153"/>
        <v>0</v>
      </c>
      <c r="P441" s="10">
        <f t="shared" si="153"/>
        <v>0</v>
      </c>
      <c r="Q441" s="9" t="s">
        <v>18</v>
      </c>
      <c r="R441" s="9" t="s">
        <v>18</v>
      </c>
      <c r="S441" s="73">
        <f t="shared" si="144"/>
        <v>0</v>
      </c>
    </row>
    <row r="442" spans="1:19" ht="35.1" customHeight="1">
      <c r="A442" s="6" t="s">
        <v>810</v>
      </c>
      <c r="B442" s="7" t="s">
        <v>811</v>
      </c>
      <c r="C442" s="64" t="s">
        <v>812</v>
      </c>
      <c r="D442" s="18">
        <v>40</v>
      </c>
      <c r="E442" s="9" t="s">
        <v>18</v>
      </c>
      <c r="F442" s="10">
        <v>0</v>
      </c>
      <c r="G442" s="9" t="s">
        <v>18</v>
      </c>
      <c r="H442" s="10">
        <v>0</v>
      </c>
      <c r="I442" s="9" t="s">
        <v>18</v>
      </c>
      <c r="J442" s="9" t="s">
        <v>18</v>
      </c>
      <c r="M442" s="9" t="s">
        <v>18</v>
      </c>
      <c r="N442" s="10">
        <f>D442*F442</f>
        <v>0</v>
      </c>
      <c r="O442" s="9" t="s">
        <v>18</v>
      </c>
      <c r="P442" s="10">
        <f>D442*H442</f>
        <v>0</v>
      </c>
      <c r="Q442" s="9" t="s">
        <v>18</v>
      </c>
      <c r="R442" s="9" t="s">
        <v>18</v>
      </c>
      <c r="S442" s="73">
        <f t="shared" si="144"/>
        <v>0</v>
      </c>
    </row>
    <row r="443" spans="1:19" ht="35.1" customHeight="1">
      <c r="A443" s="6" t="s">
        <v>813</v>
      </c>
      <c r="B443" s="7" t="s">
        <v>814</v>
      </c>
      <c r="C443" s="64" t="s">
        <v>812</v>
      </c>
      <c r="D443" s="18">
        <v>40</v>
      </c>
      <c r="E443" s="9" t="s">
        <v>18</v>
      </c>
      <c r="F443" s="10">
        <v>0</v>
      </c>
      <c r="G443" s="9" t="s">
        <v>18</v>
      </c>
      <c r="H443" s="10">
        <v>0</v>
      </c>
      <c r="I443" s="9" t="s">
        <v>18</v>
      </c>
      <c r="J443" s="9" t="s">
        <v>18</v>
      </c>
      <c r="M443" s="9" t="s">
        <v>18</v>
      </c>
      <c r="N443" s="10">
        <f t="shared" ref="N443:N448" si="154">D443*F443</f>
        <v>0</v>
      </c>
      <c r="O443" s="9" t="s">
        <v>18</v>
      </c>
      <c r="P443" s="10">
        <f t="shared" ref="P443:P448" si="155">D443*H443</f>
        <v>0</v>
      </c>
      <c r="Q443" s="9" t="s">
        <v>18</v>
      </c>
      <c r="R443" s="9" t="s">
        <v>18</v>
      </c>
      <c r="S443" s="73">
        <f t="shared" si="144"/>
        <v>0</v>
      </c>
    </row>
    <row r="444" spans="1:19" ht="35.1" customHeight="1">
      <c r="A444" s="6" t="s">
        <v>815</v>
      </c>
      <c r="B444" s="7" t="s">
        <v>816</v>
      </c>
      <c r="C444" s="64" t="s">
        <v>817</v>
      </c>
      <c r="D444" s="18">
        <v>50</v>
      </c>
      <c r="E444" s="10">
        <v>0</v>
      </c>
      <c r="F444" s="10">
        <v>0</v>
      </c>
      <c r="G444" s="10">
        <v>0</v>
      </c>
      <c r="H444" s="10">
        <v>0</v>
      </c>
      <c r="I444" s="9" t="s">
        <v>18</v>
      </c>
      <c r="J444" s="9" t="s">
        <v>18</v>
      </c>
      <c r="M444" s="10">
        <f>D444*E444</f>
        <v>0</v>
      </c>
      <c r="N444" s="10">
        <f t="shared" si="154"/>
        <v>0</v>
      </c>
      <c r="O444" s="10">
        <f>D444*G444</f>
        <v>0</v>
      </c>
      <c r="P444" s="10">
        <f t="shared" si="155"/>
        <v>0</v>
      </c>
      <c r="Q444" s="9" t="s">
        <v>18</v>
      </c>
      <c r="R444" s="9" t="s">
        <v>18</v>
      </c>
      <c r="S444" s="73">
        <f t="shared" si="144"/>
        <v>0</v>
      </c>
    </row>
    <row r="445" spans="1:19" ht="35.1" customHeight="1">
      <c r="A445" s="6" t="s">
        <v>818</v>
      </c>
      <c r="B445" s="7" t="s">
        <v>819</v>
      </c>
      <c r="C445" s="64" t="s">
        <v>820</v>
      </c>
      <c r="D445" s="18">
        <v>50</v>
      </c>
      <c r="E445" s="10">
        <v>0</v>
      </c>
      <c r="F445" s="10">
        <v>0</v>
      </c>
      <c r="G445" s="10">
        <v>0</v>
      </c>
      <c r="H445" s="10">
        <v>0</v>
      </c>
      <c r="I445" s="9" t="s">
        <v>18</v>
      </c>
      <c r="J445" s="9" t="s">
        <v>18</v>
      </c>
      <c r="M445" s="10">
        <f t="shared" ref="M445:M448" si="156">D445*E445</f>
        <v>0</v>
      </c>
      <c r="N445" s="10">
        <f t="shared" si="154"/>
        <v>0</v>
      </c>
      <c r="O445" s="10">
        <f t="shared" ref="O445:O448" si="157">D445*G445</f>
        <v>0</v>
      </c>
      <c r="P445" s="10">
        <f t="shared" si="155"/>
        <v>0</v>
      </c>
      <c r="Q445" s="9" t="s">
        <v>18</v>
      </c>
      <c r="R445" s="9" t="s">
        <v>18</v>
      </c>
      <c r="S445" s="73">
        <f t="shared" si="144"/>
        <v>0</v>
      </c>
    </row>
    <row r="446" spans="1:19" ht="24" customHeight="1">
      <c r="A446" s="6" t="s">
        <v>821</v>
      </c>
      <c r="B446" s="7" t="s">
        <v>822</v>
      </c>
      <c r="C446" s="64" t="s">
        <v>823</v>
      </c>
      <c r="D446" s="18">
        <v>10</v>
      </c>
      <c r="E446" s="10">
        <v>0</v>
      </c>
      <c r="F446" s="10">
        <v>0</v>
      </c>
      <c r="G446" s="10">
        <v>0</v>
      </c>
      <c r="H446" s="10">
        <v>0</v>
      </c>
      <c r="I446" s="9" t="s">
        <v>18</v>
      </c>
      <c r="J446" s="9" t="s">
        <v>18</v>
      </c>
      <c r="M446" s="10">
        <f t="shared" si="156"/>
        <v>0</v>
      </c>
      <c r="N446" s="10">
        <f t="shared" si="154"/>
        <v>0</v>
      </c>
      <c r="O446" s="10">
        <f t="shared" si="157"/>
        <v>0</v>
      </c>
      <c r="P446" s="10">
        <f t="shared" si="155"/>
        <v>0</v>
      </c>
      <c r="Q446" s="9" t="s">
        <v>18</v>
      </c>
      <c r="R446" s="9" t="s">
        <v>18</v>
      </c>
      <c r="S446" s="73">
        <f t="shared" si="144"/>
        <v>0</v>
      </c>
    </row>
    <row r="447" spans="1:19" ht="24" customHeight="1">
      <c r="A447" s="6" t="s">
        <v>1242</v>
      </c>
      <c r="B447" s="7" t="s">
        <v>824</v>
      </c>
      <c r="C447" s="64" t="s">
        <v>1243</v>
      </c>
      <c r="D447" s="18">
        <v>10</v>
      </c>
      <c r="E447" s="10">
        <v>0</v>
      </c>
      <c r="F447" s="10">
        <v>0</v>
      </c>
      <c r="G447" s="10">
        <v>0</v>
      </c>
      <c r="H447" s="10">
        <v>0</v>
      </c>
      <c r="I447" s="9" t="s">
        <v>18</v>
      </c>
      <c r="J447" s="9" t="s">
        <v>18</v>
      </c>
      <c r="M447" s="10">
        <f t="shared" si="156"/>
        <v>0</v>
      </c>
      <c r="N447" s="10">
        <f t="shared" si="154"/>
        <v>0</v>
      </c>
      <c r="O447" s="10">
        <f t="shared" si="157"/>
        <v>0</v>
      </c>
      <c r="P447" s="10">
        <f t="shared" si="155"/>
        <v>0</v>
      </c>
      <c r="Q447" s="9" t="s">
        <v>18</v>
      </c>
      <c r="R447" s="9" t="s">
        <v>18</v>
      </c>
      <c r="S447" s="73">
        <f t="shared" si="144"/>
        <v>0</v>
      </c>
    </row>
    <row r="448" spans="1:19" ht="24" customHeight="1">
      <c r="A448" s="6" t="s">
        <v>1244</v>
      </c>
      <c r="B448" s="7" t="s">
        <v>825</v>
      </c>
      <c r="C448" s="64" t="s">
        <v>1245</v>
      </c>
      <c r="D448" s="18">
        <v>10</v>
      </c>
      <c r="E448" s="10">
        <v>0</v>
      </c>
      <c r="F448" s="10">
        <v>0</v>
      </c>
      <c r="G448" s="10">
        <v>0</v>
      </c>
      <c r="H448" s="10">
        <v>0</v>
      </c>
      <c r="I448" s="9" t="s">
        <v>18</v>
      </c>
      <c r="J448" s="9" t="s">
        <v>18</v>
      </c>
      <c r="M448" s="10">
        <f t="shared" si="156"/>
        <v>0</v>
      </c>
      <c r="N448" s="10">
        <f t="shared" si="154"/>
        <v>0</v>
      </c>
      <c r="O448" s="10">
        <f t="shared" si="157"/>
        <v>0</v>
      </c>
      <c r="P448" s="10">
        <f t="shared" si="155"/>
        <v>0</v>
      </c>
      <c r="Q448" s="9" t="s">
        <v>18</v>
      </c>
      <c r="R448" s="9" t="s">
        <v>18</v>
      </c>
      <c r="S448" s="73">
        <f t="shared" si="144"/>
        <v>0</v>
      </c>
    </row>
    <row r="449" spans="1:19" ht="24" customHeight="1">
      <c r="A449" s="6"/>
      <c r="B449" s="7"/>
      <c r="C449" s="64"/>
      <c r="D449" s="18"/>
      <c r="E449" s="10"/>
      <c r="F449" s="10"/>
      <c r="G449" s="10"/>
      <c r="H449" s="10"/>
      <c r="I449" s="9"/>
      <c r="J449" s="9"/>
      <c r="M449" s="10"/>
      <c r="N449" s="10"/>
      <c r="O449" s="10"/>
      <c r="P449" s="10"/>
      <c r="Q449" s="9"/>
      <c r="R449" s="9"/>
      <c r="S449" s="73">
        <f t="shared" si="144"/>
        <v>0</v>
      </c>
    </row>
    <row r="450" spans="1:19" s="1" customFormat="1" ht="33" customHeight="1">
      <c r="A450" s="92" t="s">
        <v>1407</v>
      </c>
      <c r="B450" s="93" t="s">
        <v>826</v>
      </c>
      <c r="C450" s="93"/>
      <c r="D450" s="93"/>
      <c r="E450" s="93"/>
      <c r="F450" s="93"/>
      <c r="G450" s="93"/>
      <c r="H450" s="93"/>
      <c r="I450" s="93"/>
      <c r="J450" s="93"/>
      <c r="S450" s="73">
        <f t="shared" si="144"/>
        <v>0</v>
      </c>
    </row>
    <row r="451" spans="1:19" ht="24" customHeight="1">
      <c r="A451" s="6" t="s">
        <v>1408</v>
      </c>
      <c r="B451" s="7" t="s">
        <v>1397</v>
      </c>
      <c r="C451" s="7" t="s">
        <v>1402</v>
      </c>
      <c r="D451" s="8">
        <v>50</v>
      </c>
      <c r="E451" s="9" t="s">
        <v>18</v>
      </c>
      <c r="F451" s="9" t="s">
        <v>18</v>
      </c>
      <c r="G451" s="9" t="s">
        <v>18</v>
      </c>
      <c r="H451" s="9" t="s">
        <v>18</v>
      </c>
      <c r="I451" s="9" t="s">
        <v>18</v>
      </c>
      <c r="J451" s="10">
        <v>0</v>
      </c>
      <c r="M451" s="9" t="s">
        <v>18</v>
      </c>
      <c r="N451" s="9" t="s">
        <v>18</v>
      </c>
      <c r="O451" s="9" t="s">
        <v>18</v>
      </c>
      <c r="P451" s="9" t="s">
        <v>18</v>
      </c>
      <c r="Q451" s="9" t="s">
        <v>18</v>
      </c>
      <c r="R451" s="10">
        <f>D451*J451</f>
        <v>0</v>
      </c>
      <c r="S451" s="73">
        <f t="shared" si="144"/>
        <v>0</v>
      </c>
    </row>
    <row r="452" spans="1:19" ht="24" customHeight="1">
      <c r="A452" s="6" t="s">
        <v>1409</v>
      </c>
      <c r="B452" s="7" t="s">
        <v>1398</v>
      </c>
      <c r="C452" s="7" t="s">
        <v>1403</v>
      </c>
      <c r="D452" s="8">
        <v>50</v>
      </c>
      <c r="E452" s="9" t="s">
        <v>18</v>
      </c>
      <c r="F452" s="9" t="s">
        <v>18</v>
      </c>
      <c r="G452" s="9" t="s">
        <v>18</v>
      </c>
      <c r="H452" s="9" t="s">
        <v>18</v>
      </c>
      <c r="I452" s="9" t="s">
        <v>18</v>
      </c>
      <c r="J452" s="10">
        <v>0</v>
      </c>
      <c r="M452" s="9" t="s">
        <v>18</v>
      </c>
      <c r="N452" s="9" t="s">
        <v>18</v>
      </c>
      <c r="O452" s="9" t="s">
        <v>18</v>
      </c>
      <c r="P452" s="9" t="s">
        <v>18</v>
      </c>
      <c r="Q452" s="9" t="s">
        <v>18</v>
      </c>
      <c r="R452" s="10">
        <f t="shared" ref="R452:R465" si="158">D452*J452</f>
        <v>0</v>
      </c>
      <c r="S452" s="73">
        <f t="shared" si="144"/>
        <v>0</v>
      </c>
    </row>
    <row r="453" spans="1:19" ht="24" customHeight="1">
      <c r="A453" s="6" t="s">
        <v>1410</v>
      </c>
      <c r="B453" s="7" t="s">
        <v>1399</v>
      </c>
      <c r="C453" s="7" t="s">
        <v>1404</v>
      </c>
      <c r="D453" s="8">
        <v>50</v>
      </c>
      <c r="E453" s="9" t="s">
        <v>18</v>
      </c>
      <c r="F453" s="9" t="s">
        <v>18</v>
      </c>
      <c r="G453" s="9" t="s">
        <v>18</v>
      </c>
      <c r="H453" s="9" t="s">
        <v>18</v>
      </c>
      <c r="I453" s="9" t="s">
        <v>18</v>
      </c>
      <c r="J453" s="10">
        <v>0</v>
      </c>
      <c r="M453" s="9" t="s">
        <v>18</v>
      </c>
      <c r="N453" s="9" t="s">
        <v>18</v>
      </c>
      <c r="O453" s="9" t="s">
        <v>18</v>
      </c>
      <c r="P453" s="9" t="s">
        <v>18</v>
      </c>
      <c r="Q453" s="9" t="s">
        <v>18</v>
      </c>
      <c r="R453" s="10">
        <f t="shared" si="158"/>
        <v>0</v>
      </c>
      <c r="S453" s="73">
        <f t="shared" si="144"/>
        <v>0</v>
      </c>
    </row>
    <row r="454" spans="1:19" ht="24" customHeight="1">
      <c r="A454" s="6" t="s">
        <v>1411</v>
      </c>
      <c r="B454" s="7" t="s">
        <v>1400</v>
      </c>
      <c r="C454" s="7" t="s">
        <v>1405</v>
      </c>
      <c r="D454" s="8">
        <v>50</v>
      </c>
      <c r="E454" s="9" t="s">
        <v>18</v>
      </c>
      <c r="F454" s="9" t="s">
        <v>18</v>
      </c>
      <c r="G454" s="9" t="s">
        <v>18</v>
      </c>
      <c r="H454" s="9" t="s">
        <v>18</v>
      </c>
      <c r="I454" s="9" t="s">
        <v>18</v>
      </c>
      <c r="J454" s="10">
        <v>0</v>
      </c>
      <c r="M454" s="9" t="s">
        <v>18</v>
      </c>
      <c r="N454" s="9" t="s">
        <v>18</v>
      </c>
      <c r="O454" s="9" t="s">
        <v>18</v>
      </c>
      <c r="P454" s="9" t="s">
        <v>18</v>
      </c>
      <c r="Q454" s="9" t="s">
        <v>18</v>
      </c>
      <c r="R454" s="10">
        <f t="shared" si="158"/>
        <v>0</v>
      </c>
      <c r="S454" s="73">
        <f t="shared" si="144"/>
        <v>0</v>
      </c>
    </row>
    <row r="455" spans="1:19" ht="24" customHeight="1">
      <c r="A455" s="6" t="s">
        <v>1412</v>
      </c>
      <c r="B455" s="7" t="s">
        <v>1401</v>
      </c>
      <c r="C455" s="7" t="s">
        <v>1406</v>
      </c>
      <c r="D455" s="8">
        <v>50</v>
      </c>
      <c r="E455" s="9" t="s">
        <v>18</v>
      </c>
      <c r="F455" s="9" t="s">
        <v>18</v>
      </c>
      <c r="G455" s="9" t="s">
        <v>18</v>
      </c>
      <c r="H455" s="9" t="s">
        <v>18</v>
      </c>
      <c r="I455" s="9" t="s">
        <v>18</v>
      </c>
      <c r="J455" s="10">
        <v>0</v>
      </c>
      <c r="M455" s="9" t="s">
        <v>18</v>
      </c>
      <c r="N455" s="9" t="s">
        <v>18</v>
      </c>
      <c r="O455" s="9" t="s">
        <v>18</v>
      </c>
      <c r="P455" s="9" t="s">
        <v>18</v>
      </c>
      <c r="Q455" s="9" t="s">
        <v>18</v>
      </c>
      <c r="R455" s="10">
        <f t="shared" si="158"/>
        <v>0</v>
      </c>
      <c r="S455" s="73">
        <f t="shared" si="144"/>
        <v>0</v>
      </c>
    </row>
    <row r="456" spans="1:19" ht="24" customHeight="1">
      <c r="A456" s="6" t="s">
        <v>1413</v>
      </c>
      <c r="B456" s="7" t="s">
        <v>1414</v>
      </c>
      <c r="C456" s="7" t="s">
        <v>1415</v>
      </c>
      <c r="D456" s="8">
        <v>1000</v>
      </c>
      <c r="E456" s="9" t="s">
        <v>18</v>
      </c>
      <c r="F456" s="10">
        <v>0</v>
      </c>
      <c r="G456" s="9" t="s">
        <v>18</v>
      </c>
      <c r="H456" s="10">
        <v>0</v>
      </c>
      <c r="I456" s="9" t="s">
        <v>18</v>
      </c>
      <c r="J456" s="10">
        <v>0</v>
      </c>
      <c r="M456" s="9" t="s">
        <v>18</v>
      </c>
      <c r="N456" s="10">
        <f>D456*F456</f>
        <v>0</v>
      </c>
      <c r="O456" s="9" t="s">
        <v>18</v>
      </c>
      <c r="P456" s="10">
        <f>D456*H456</f>
        <v>0</v>
      </c>
      <c r="Q456" s="9" t="s">
        <v>18</v>
      </c>
      <c r="R456" s="10">
        <f t="shared" si="158"/>
        <v>0</v>
      </c>
      <c r="S456" s="73">
        <f t="shared" si="144"/>
        <v>0</v>
      </c>
    </row>
    <row r="457" spans="1:19" ht="24" customHeight="1">
      <c r="A457" s="6" t="s">
        <v>1417</v>
      </c>
      <c r="B457" s="7" t="s">
        <v>1416</v>
      </c>
      <c r="C457" s="7" t="s">
        <v>1420</v>
      </c>
      <c r="D457" s="8">
        <v>1000</v>
      </c>
      <c r="E457" s="9" t="s">
        <v>18</v>
      </c>
      <c r="F457" s="10">
        <v>0</v>
      </c>
      <c r="G457" s="9" t="s">
        <v>18</v>
      </c>
      <c r="H457" s="10">
        <v>0</v>
      </c>
      <c r="I457" s="9" t="s">
        <v>18</v>
      </c>
      <c r="J457" s="10">
        <v>0</v>
      </c>
      <c r="M457" s="9" t="s">
        <v>18</v>
      </c>
      <c r="N457" s="10">
        <f t="shared" ref="N457:N465" si="159">D457*F457</f>
        <v>0</v>
      </c>
      <c r="O457" s="9" t="s">
        <v>18</v>
      </c>
      <c r="P457" s="10">
        <f t="shared" ref="P457:P465" si="160">D457*H457</f>
        <v>0</v>
      </c>
      <c r="Q457" s="9" t="s">
        <v>18</v>
      </c>
      <c r="R457" s="10">
        <f t="shared" si="158"/>
        <v>0</v>
      </c>
      <c r="S457" s="73">
        <f t="shared" si="144"/>
        <v>0</v>
      </c>
    </row>
    <row r="458" spans="1:19" ht="24" customHeight="1">
      <c r="A458" s="6" t="s">
        <v>1418</v>
      </c>
      <c r="B458" s="7" t="s">
        <v>1419</v>
      </c>
      <c r="C458" s="7" t="s">
        <v>1421</v>
      </c>
      <c r="D458" s="8">
        <v>1000</v>
      </c>
      <c r="E458" s="9" t="s">
        <v>18</v>
      </c>
      <c r="F458" s="10">
        <v>0</v>
      </c>
      <c r="G458" s="9" t="s">
        <v>18</v>
      </c>
      <c r="H458" s="10">
        <v>0</v>
      </c>
      <c r="I458" s="9" t="s">
        <v>18</v>
      </c>
      <c r="J458" s="10">
        <v>0</v>
      </c>
      <c r="M458" s="9" t="s">
        <v>18</v>
      </c>
      <c r="N458" s="10">
        <f t="shared" si="159"/>
        <v>0</v>
      </c>
      <c r="O458" s="9" t="s">
        <v>18</v>
      </c>
      <c r="P458" s="10">
        <f t="shared" si="160"/>
        <v>0</v>
      </c>
      <c r="Q458" s="9" t="s">
        <v>18</v>
      </c>
      <c r="R458" s="10">
        <f t="shared" si="158"/>
        <v>0</v>
      </c>
      <c r="S458" s="73">
        <f t="shared" si="144"/>
        <v>0</v>
      </c>
    </row>
    <row r="459" spans="1:19" ht="24" customHeight="1">
      <c r="A459" s="6" t="s">
        <v>1422</v>
      </c>
      <c r="B459" s="7" t="s">
        <v>1423</v>
      </c>
      <c r="C459" s="7" t="s">
        <v>1424</v>
      </c>
      <c r="D459" s="8">
        <v>1000</v>
      </c>
      <c r="E459" s="9" t="s">
        <v>18</v>
      </c>
      <c r="F459" s="10">
        <v>0</v>
      </c>
      <c r="G459" s="9" t="s">
        <v>18</v>
      </c>
      <c r="H459" s="10">
        <v>0</v>
      </c>
      <c r="I459" s="9" t="s">
        <v>18</v>
      </c>
      <c r="J459" s="10">
        <v>0</v>
      </c>
      <c r="M459" s="9" t="s">
        <v>18</v>
      </c>
      <c r="N459" s="10">
        <f t="shared" si="159"/>
        <v>0</v>
      </c>
      <c r="O459" s="9" t="s">
        <v>18</v>
      </c>
      <c r="P459" s="10">
        <f t="shared" si="160"/>
        <v>0</v>
      </c>
      <c r="Q459" s="9" t="s">
        <v>18</v>
      </c>
      <c r="R459" s="10">
        <f t="shared" si="158"/>
        <v>0</v>
      </c>
      <c r="S459" s="73">
        <f t="shared" ref="S459:S520" si="161">SUM(M459:R459)</f>
        <v>0</v>
      </c>
    </row>
    <row r="460" spans="1:19" ht="24" customHeight="1">
      <c r="A460" s="6" t="s">
        <v>1425</v>
      </c>
      <c r="B460" s="7" t="s">
        <v>1426</v>
      </c>
      <c r="C460" s="7" t="s">
        <v>1427</v>
      </c>
      <c r="D460" s="8">
        <v>1000</v>
      </c>
      <c r="E460" s="9" t="s">
        <v>18</v>
      </c>
      <c r="F460" s="10">
        <v>0</v>
      </c>
      <c r="G460" s="9" t="s">
        <v>18</v>
      </c>
      <c r="H460" s="10">
        <v>0</v>
      </c>
      <c r="I460" s="9" t="s">
        <v>18</v>
      </c>
      <c r="J460" s="10">
        <v>0</v>
      </c>
      <c r="M460" s="9" t="s">
        <v>18</v>
      </c>
      <c r="N460" s="10">
        <f t="shared" si="159"/>
        <v>0</v>
      </c>
      <c r="O460" s="9" t="s">
        <v>18</v>
      </c>
      <c r="P460" s="10">
        <f t="shared" si="160"/>
        <v>0</v>
      </c>
      <c r="Q460" s="9" t="s">
        <v>18</v>
      </c>
      <c r="R460" s="10">
        <f t="shared" si="158"/>
        <v>0</v>
      </c>
      <c r="S460" s="73">
        <f t="shared" si="161"/>
        <v>0</v>
      </c>
    </row>
    <row r="461" spans="1:19" ht="24" customHeight="1">
      <c r="A461" s="6" t="s">
        <v>1428</v>
      </c>
      <c r="B461" s="7" t="s">
        <v>1429</v>
      </c>
      <c r="C461" s="7" t="s">
        <v>1430</v>
      </c>
      <c r="D461" s="8">
        <v>1000</v>
      </c>
      <c r="E461" s="9" t="s">
        <v>18</v>
      </c>
      <c r="F461" s="10">
        <v>0</v>
      </c>
      <c r="G461" s="9" t="s">
        <v>18</v>
      </c>
      <c r="H461" s="10">
        <v>0</v>
      </c>
      <c r="I461" s="9" t="s">
        <v>18</v>
      </c>
      <c r="J461" s="10">
        <v>0</v>
      </c>
      <c r="M461" s="9" t="s">
        <v>18</v>
      </c>
      <c r="N461" s="10">
        <f t="shared" si="159"/>
        <v>0</v>
      </c>
      <c r="O461" s="9" t="s">
        <v>18</v>
      </c>
      <c r="P461" s="10">
        <f t="shared" si="160"/>
        <v>0</v>
      </c>
      <c r="Q461" s="9" t="s">
        <v>18</v>
      </c>
      <c r="R461" s="10">
        <f t="shared" si="158"/>
        <v>0</v>
      </c>
      <c r="S461" s="73">
        <f t="shared" si="161"/>
        <v>0</v>
      </c>
    </row>
    <row r="462" spans="1:19" ht="24" customHeight="1">
      <c r="A462" s="6" t="s">
        <v>1431</v>
      </c>
      <c r="B462" s="7" t="s">
        <v>1432</v>
      </c>
      <c r="C462" s="7" t="s">
        <v>1433</v>
      </c>
      <c r="D462" s="8">
        <v>50</v>
      </c>
      <c r="E462" s="9" t="s">
        <v>18</v>
      </c>
      <c r="F462" s="10">
        <v>0</v>
      </c>
      <c r="G462" s="9" t="s">
        <v>18</v>
      </c>
      <c r="H462" s="10">
        <v>0</v>
      </c>
      <c r="I462" s="9" t="s">
        <v>18</v>
      </c>
      <c r="J462" s="10">
        <v>0</v>
      </c>
      <c r="M462" s="9" t="s">
        <v>18</v>
      </c>
      <c r="N462" s="10">
        <f t="shared" si="159"/>
        <v>0</v>
      </c>
      <c r="O462" s="9" t="s">
        <v>18</v>
      </c>
      <c r="P462" s="10">
        <f t="shared" si="160"/>
        <v>0</v>
      </c>
      <c r="Q462" s="9" t="s">
        <v>18</v>
      </c>
      <c r="R462" s="10">
        <f t="shared" si="158"/>
        <v>0</v>
      </c>
      <c r="S462" s="73">
        <f t="shared" si="161"/>
        <v>0</v>
      </c>
    </row>
    <row r="463" spans="1:19" ht="24" customHeight="1">
      <c r="A463" s="6" t="s">
        <v>1434</v>
      </c>
      <c r="B463" s="7" t="s">
        <v>1435</v>
      </c>
      <c r="C463" s="7" t="s">
        <v>1436</v>
      </c>
      <c r="D463" s="8">
        <v>50</v>
      </c>
      <c r="E463" s="9" t="s">
        <v>18</v>
      </c>
      <c r="F463" s="10">
        <v>0</v>
      </c>
      <c r="G463" s="9" t="s">
        <v>18</v>
      </c>
      <c r="H463" s="10">
        <v>0</v>
      </c>
      <c r="I463" s="9" t="s">
        <v>18</v>
      </c>
      <c r="J463" s="10">
        <v>0</v>
      </c>
      <c r="M463" s="9" t="s">
        <v>18</v>
      </c>
      <c r="N463" s="10">
        <f t="shared" si="159"/>
        <v>0</v>
      </c>
      <c r="O463" s="9" t="s">
        <v>18</v>
      </c>
      <c r="P463" s="10">
        <f t="shared" si="160"/>
        <v>0</v>
      </c>
      <c r="Q463" s="9" t="s">
        <v>18</v>
      </c>
      <c r="R463" s="10">
        <f t="shared" si="158"/>
        <v>0</v>
      </c>
      <c r="S463" s="73">
        <f t="shared" si="161"/>
        <v>0</v>
      </c>
    </row>
    <row r="464" spans="1:19" ht="24" customHeight="1">
      <c r="A464" s="6" t="s">
        <v>1437</v>
      </c>
      <c r="B464" s="7" t="s">
        <v>1438</v>
      </c>
      <c r="C464" s="7" t="s">
        <v>1439</v>
      </c>
      <c r="D464" s="8">
        <v>50</v>
      </c>
      <c r="E464" s="9" t="s">
        <v>18</v>
      </c>
      <c r="F464" s="10">
        <v>0</v>
      </c>
      <c r="G464" s="9" t="s">
        <v>18</v>
      </c>
      <c r="H464" s="10">
        <v>0</v>
      </c>
      <c r="I464" s="9" t="s">
        <v>18</v>
      </c>
      <c r="J464" s="10">
        <v>0</v>
      </c>
      <c r="M464" s="9" t="s">
        <v>18</v>
      </c>
      <c r="N464" s="10">
        <f t="shared" si="159"/>
        <v>0</v>
      </c>
      <c r="O464" s="9" t="s">
        <v>18</v>
      </c>
      <c r="P464" s="10">
        <f t="shared" si="160"/>
        <v>0</v>
      </c>
      <c r="Q464" s="9" t="s">
        <v>18</v>
      </c>
      <c r="R464" s="10">
        <f t="shared" si="158"/>
        <v>0</v>
      </c>
      <c r="S464" s="73">
        <f t="shared" si="161"/>
        <v>0</v>
      </c>
    </row>
    <row r="465" spans="1:19" ht="24" customHeight="1">
      <c r="A465" s="6" t="s">
        <v>1440</v>
      </c>
      <c r="B465" s="7" t="s">
        <v>1441</v>
      </c>
      <c r="C465" s="7" t="s">
        <v>1442</v>
      </c>
      <c r="D465" s="8">
        <v>50</v>
      </c>
      <c r="E465" s="9" t="s">
        <v>18</v>
      </c>
      <c r="F465" s="10">
        <v>0</v>
      </c>
      <c r="G465" s="9" t="s">
        <v>18</v>
      </c>
      <c r="H465" s="10">
        <v>0</v>
      </c>
      <c r="I465" s="9" t="s">
        <v>18</v>
      </c>
      <c r="J465" s="10">
        <v>0</v>
      </c>
      <c r="M465" s="9" t="s">
        <v>18</v>
      </c>
      <c r="N465" s="10">
        <f t="shared" si="159"/>
        <v>0</v>
      </c>
      <c r="O465" s="9" t="s">
        <v>18</v>
      </c>
      <c r="P465" s="10">
        <f t="shared" si="160"/>
        <v>0</v>
      </c>
      <c r="Q465" s="9" t="s">
        <v>18</v>
      </c>
      <c r="R465" s="10">
        <f t="shared" si="158"/>
        <v>0</v>
      </c>
      <c r="S465" s="73">
        <f t="shared" si="161"/>
        <v>0</v>
      </c>
    </row>
    <row r="466" spans="1:19" ht="24" customHeight="1">
      <c r="A466" s="6"/>
      <c r="B466" s="7"/>
      <c r="C466" s="7"/>
      <c r="D466" s="8"/>
      <c r="E466" s="9"/>
      <c r="F466" s="10"/>
      <c r="G466" s="9"/>
      <c r="H466" s="10"/>
      <c r="I466" s="9"/>
      <c r="J466" s="10"/>
      <c r="S466" s="73">
        <f t="shared" si="161"/>
        <v>0</v>
      </c>
    </row>
    <row r="467" spans="1:19" s="1" customFormat="1" ht="33" customHeight="1">
      <c r="A467" s="92" t="s">
        <v>826</v>
      </c>
      <c r="B467" s="93" t="s">
        <v>826</v>
      </c>
      <c r="C467" s="93"/>
      <c r="D467" s="93"/>
      <c r="E467" s="93"/>
      <c r="F467" s="93"/>
      <c r="G467" s="93"/>
      <c r="H467" s="93"/>
      <c r="I467" s="93"/>
      <c r="J467" s="93"/>
      <c r="S467" s="73"/>
    </row>
    <row r="468" spans="1:19" s="1" customFormat="1" ht="33" customHeight="1">
      <c r="A468" s="2" t="s">
        <v>5</v>
      </c>
      <c r="B468" s="2" t="s">
        <v>6</v>
      </c>
      <c r="C468" s="2" t="s">
        <v>7</v>
      </c>
      <c r="D468" s="3" t="s">
        <v>8</v>
      </c>
      <c r="E468" s="4" t="s">
        <v>9</v>
      </c>
      <c r="F468" s="5" t="s">
        <v>10</v>
      </c>
      <c r="G468" s="4" t="s">
        <v>11</v>
      </c>
      <c r="H468" s="5" t="s">
        <v>12</v>
      </c>
      <c r="I468" s="4" t="s">
        <v>13</v>
      </c>
      <c r="J468" s="5" t="s">
        <v>14</v>
      </c>
      <c r="M468" s="4" t="s">
        <v>9</v>
      </c>
      <c r="N468" s="5" t="s">
        <v>10</v>
      </c>
      <c r="O468" s="4" t="s">
        <v>11</v>
      </c>
      <c r="P468" s="5" t="s">
        <v>12</v>
      </c>
      <c r="Q468" s="4" t="s">
        <v>13</v>
      </c>
      <c r="R468" s="5" t="s">
        <v>14</v>
      </c>
      <c r="S468" s="5" t="s">
        <v>1524</v>
      </c>
    </row>
    <row r="469" spans="1:19" ht="24" customHeight="1">
      <c r="A469" s="6" t="s">
        <v>827</v>
      </c>
      <c r="B469" s="7" t="s">
        <v>828</v>
      </c>
      <c r="C469" s="64" t="s">
        <v>829</v>
      </c>
      <c r="D469" s="18">
        <v>150</v>
      </c>
      <c r="E469" s="10">
        <v>0</v>
      </c>
      <c r="F469" s="10">
        <v>0</v>
      </c>
      <c r="G469" s="10">
        <v>0</v>
      </c>
      <c r="H469" s="10">
        <v>0</v>
      </c>
      <c r="I469" s="9" t="s">
        <v>18</v>
      </c>
      <c r="J469" s="9" t="s">
        <v>18</v>
      </c>
      <c r="M469" s="10">
        <f>D469*E469</f>
        <v>0</v>
      </c>
      <c r="N469" s="10">
        <f>D469*F469</f>
        <v>0</v>
      </c>
      <c r="O469" s="10">
        <f>D469*G469</f>
        <v>0</v>
      </c>
      <c r="P469" s="10">
        <f>D469*H469</f>
        <v>0</v>
      </c>
      <c r="Q469" s="9" t="s">
        <v>18</v>
      </c>
      <c r="R469" s="9" t="s">
        <v>18</v>
      </c>
      <c r="S469" s="73">
        <f t="shared" si="161"/>
        <v>0</v>
      </c>
    </row>
    <row r="470" spans="1:19" ht="24" customHeight="1">
      <c r="A470" s="6" t="s">
        <v>830</v>
      </c>
      <c r="B470" s="7" t="s">
        <v>831</v>
      </c>
      <c r="C470" s="64" t="s">
        <v>832</v>
      </c>
      <c r="D470" s="18">
        <v>25</v>
      </c>
      <c r="E470" s="10">
        <v>0</v>
      </c>
      <c r="F470" s="10">
        <v>0</v>
      </c>
      <c r="G470" s="10">
        <v>0</v>
      </c>
      <c r="H470" s="10">
        <v>0</v>
      </c>
      <c r="I470" s="9" t="s">
        <v>18</v>
      </c>
      <c r="J470" s="9" t="s">
        <v>18</v>
      </c>
      <c r="M470" s="10">
        <f t="shared" ref="M470:M473" si="162">D470*E470</f>
        <v>0</v>
      </c>
      <c r="N470" s="10">
        <f t="shared" ref="N470:N473" si="163">D470*F470</f>
        <v>0</v>
      </c>
      <c r="O470" s="10">
        <f t="shared" ref="O470:O487" si="164">D470*G470</f>
        <v>0</v>
      </c>
      <c r="P470" s="10">
        <f t="shared" ref="P470:P487" si="165">D470*H470</f>
        <v>0</v>
      </c>
      <c r="Q470" s="9" t="s">
        <v>18</v>
      </c>
      <c r="R470" s="9" t="s">
        <v>18</v>
      </c>
      <c r="S470" s="73">
        <f t="shared" si="161"/>
        <v>0</v>
      </c>
    </row>
    <row r="471" spans="1:19" ht="24" customHeight="1">
      <c r="A471" s="6" t="s">
        <v>1248</v>
      </c>
      <c r="B471" s="7" t="s">
        <v>833</v>
      </c>
      <c r="C471" s="64" t="s">
        <v>1249</v>
      </c>
      <c r="D471" s="18">
        <v>5</v>
      </c>
      <c r="E471" s="10">
        <v>0</v>
      </c>
      <c r="F471" s="10">
        <v>0</v>
      </c>
      <c r="G471" s="10">
        <v>0</v>
      </c>
      <c r="H471" s="10">
        <v>0</v>
      </c>
      <c r="I471" s="9" t="s">
        <v>18</v>
      </c>
      <c r="J471" s="9" t="s">
        <v>18</v>
      </c>
      <c r="M471" s="10">
        <f t="shared" si="162"/>
        <v>0</v>
      </c>
      <c r="N471" s="10">
        <f t="shared" si="163"/>
        <v>0</v>
      </c>
      <c r="O471" s="10">
        <f t="shared" si="164"/>
        <v>0</v>
      </c>
      <c r="P471" s="10">
        <f t="shared" si="165"/>
        <v>0</v>
      </c>
      <c r="Q471" s="9" t="s">
        <v>18</v>
      </c>
      <c r="R471" s="9" t="s">
        <v>18</v>
      </c>
      <c r="S471" s="73">
        <f t="shared" si="161"/>
        <v>0</v>
      </c>
    </row>
    <row r="472" spans="1:19" ht="24" customHeight="1">
      <c r="A472" s="6" t="s">
        <v>1456</v>
      </c>
      <c r="B472" s="7" t="s">
        <v>1457</v>
      </c>
      <c r="C472" s="64" t="s">
        <v>1458</v>
      </c>
      <c r="D472" s="18">
        <v>2</v>
      </c>
      <c r="E472" s="10">
        <v>0</v>
      </c>
      <c r="F472" s="10">
        <v>0</v>
      </c>
      <c r="G472" s="10">
        <v>0</v>
      </c>
      <c r="H472" s="10">
        <v>0</v>
      </c>
      <c r="I472" s="9" t="s">
        <v>18</v>
      </c>
      <c r="J472" s="9" t="s">
        <v>18</v>
      </c>
      <c r="K472" s="72">
        <f>SUM(E472:J472)</f>
        <v>0</v>
      </c>
      <c r="M472" s="10">
        <f t="shared" si="162"/>
        <v>0</v>
      </c>
      <c r="N472" s="10">
        <f t="shared" si="163"/>
        <v>0</v>
      </c>
      <c r="O472" s="10">
        <f t="shared" si="164"/>
        <v>0</v>
      </c>
      <c r="P472" s="10">
        <f t="shared" si="165"/>
        <v>0</v>
      </c>
      <c r="Q472" s="9" t="s">
        <v>18</v>
      </c>
      <c r="R472" s="9" t="s">
        <v>18</v>
      </c>
      <c r="S472" s="73">
        <f t="shared" si="161"/>
        <v>0</v>
      </c>
    </row>
    <row r="473" spans="1:19" ht="24" customHeight="1">
      <c r="A473" s="6" t="s">
        <v>1246</v>
      </c>
      <c r="B473" s="7" t="s">
        <v>834</v>
      </c>
      <c r="C473" s="64" t="s">
        <v>1247</v>
      </c>
      <c r="D473" s="18">
        <v>10</v>
      </c>
      <c r="E473" s="10">
        <v>0</v>
      </c>
      <c r="F473" s="10">
        <v>0</v>
      </c>
      <c r="G473" s="10">
        <v>0</v>
      </c>
      <c r="H473" s="10">
        <v>0</v>
      </c>
      <c r="I473" s="9" t="s">
        <v>18</v>
      </c>
      <c r="J473" s="9" t="s">
        <v>18</v>
      </c>
      <c r="M473" s="10">
        <f t="shared" si="162"/>
        <v>0</v>
      </c>
      <c r="N473" s="10">
        <f t="shared" si="163"/>
        <v>0</v>
      </c>
      <c r="O473" s="10">
        <f t="shared" si="164"/>
        <v>0</v>
      </c>
      <c r="P473" s="10">
        <f t="shared" si="165"/>
        <v>0</v>
      </c>
      <c r="Q473" s="9" t="s">
        <v>18</v>
      </c>
      <c r="R473" s="9" t="s">
        <v>18</v>
      </c>
      <c r="S473" s="73">
        <f t="shared" si="161"/>
        <v>0</v>
      </c>
    </row>
    <row r="474" spans="1:19" ht="35.1" customHeight="1">
      <c r="A474" s="6" t="s">
        <v>835</v>
      </c>
      <c r="B474" s="7" t="s">
        <v>836</v>
      </c>
      <c r="C474" s="64" t="s">
        <v>837</v>
      </c>
      <c r="D474" s="18">
        <v>10</v>
      </c>
      <c r="E474" s="9" t="s">
        <v>18</v>
      </c>
      <c r="F474" s="9" t="s">
        <v>18</v>
      </c>
      <c r="G474" s="10">
        <v>0</v>
      </c>
      <c r="H474" s="10">
        <v>0</v>
      </c>
      <c r="I474" s="9" t="s">
        <v>18</v>
      </c>
      <c r="J474" s="9" t="s">
        <v>18</v>
      </c>
      <c r="M474" s="9" t="s">
        <v>18</v>
      </c>
      <c r="N474" s="9" t="s">
        <v>18</v>
      </c>
      <c r="O474" s="10">
        <f t="shared" si="164"/>
        <v>0</v>
      </c>
      <c r="P474" s="10">
        <f t="shared" si="165"/>
        <v>0</v>
      </c>
      <c r="Q474" s="9" t="s">
        <v>18</v>
      </c>
      <c r="R474" s="9" t="s">
        <v>18</v>
      </c>
      <c r="S474" s="73">
        <f t="shared" si="161"/>
        <v>0</v>
      </c>
    </row>
    <row r="475" spans="1:19" ht="24" customHeight="1">
      <c r="A475" s="6" t="s">
        <v>1250</v>
      </c>
      <c r="B475" s="7" t="s">
        <v>838</v>
      </c>
      <c r="C475" s="64" t="s">
        <v>1251</v>
      </c>
      <c r="D475" s="18">
        <v>10</v>
      </c>
      <c r="E475" s="10">
        <v>0</v>
      </c>
      <c r="F475" s="10">
        <v>0</v>
      </c>
      <c r="G475" s="10">
        <v>0</v>
      </c>
      <c r="H475" s="10">
        <v>0</v>
      </c>
      <c r="I475" s="9" t="s">
        <v>18</v>
      </c>
      <c r="J475" s="9" t="s">
        <v>18</v>
      </c>
      <c r="M475" s="10">
        <f>D475*E475</f>
        <v>0</v>
      </c>
      <c r="N475" s="10">
        <f>D475*F475</f>
        <v>0</v>
      </c>
      <c r="O475" s="10">
        <f t="shared" si="164"/>
        <v>0</v>
      </c>
      <c r="P475" s="10">
        <f t="shared" si="165"/>
        <v>0</v>
      </c>
      <c r="Q475" s="9" t="s">
        <v>18</v>
      </c>
      <c r="R475" s="9" t="s">
        <v>18</v>
      </c>
      <c r="S475" s="73">
        <f t="shared" si="161"/>
        <v>0</v>
      </c>
    </row>
    <row r="476" spans="1:19" ht="24" customHeight="1">
      <c r="A476" s="6" t="s">
        <v>1252</v>
      </c>
      <c r="B476" s="7" t="s">
        <v>839</v>
      </c>
      <c r="C476" s="64" t="s">
        <v>1253</v>
      </c>
      <c r="D476" s="18">
        <v>10</v>
      </c>
      <c r="E476" s="10">
        <v>0</v>
      </c>
      <c r="F476" s="10">
        <v>0</v>
      </c>
      <c r="G476" s="10">
        <v>0</v>
      </c>
      <c r="H476" s="10">
        <v>0</v>
      </c>
      <c r="I476" s="9" t="s">
        <v>18</v>
      </c>
      <c r="J476" s="9" t="s">
        <v>18</v>
      </c>
      <c r="M476" s="10">
        <f>D476*E476</f>
        <v>0</v>
      </c>
      <c r="N476" s="10">
        <f>D476*F476</f>
        <v>0</v>
      </c>
      <c r="O476" s="10">
        <f t="shared" si="164"/>
        <v>0</v>
      </c>
      <c r="P476" s="10">
        <f t="shared" si="165"/>
        <v>0</v>
      </c>
      <c r="Q476" s="9" t="s">
        <v>18</v>
      </c>
      <c r="R476" s="9" t="s">
        <v>18</v>
      </c>
      <c r="S476" s="73">
        <f t="shared" si="161"/>
        <v>0</v>
      </c>
    </row>
    <row r="477" spans="1:19" ht="35.1" customHeight="1">
      <c r="A477" s="6" t="s">
        <v>840</v>
      </c>
      <c r="B477" s="7" t="s">
        <v>841</v>
      </c>
      <c r="C477" s="64" t="s">
        <v>842</v>
      </c>
      <c r="D477" s="18">
        <v>10</v>
      </c>
      <c r="E477" s="9" t="s">
        <v>18</v>
      </c>
      <c r="F477" s="9" t="s">
        <v>18</v>
      </c>
      <c r="G477" s="10">
        <v>0</v>
      </c>
      <c r="H477" s="10">
        <v>0</v>
      </c>
      <c r="I477" s="9" t="s">
        <v>18</v>
      </c>
      <c r="J477" s="9" t="s">
        <v>18</v>
      </c>
      <c r="M477" s="9" t="s">
        <v>18</v>
      </c>
      <c r="N477" s="9" t="s">
        <v>18</v>
      </c>
      <c r="O477" s="10">
        <f t="shared" si="164"/>
        <v>0</v>
      </c>
      <c r="P477" s="10">
        <f t="shared" si="165"/>
        <v>0</v>
      </c>
      <c r="Q477" s="9" t="s">
        <v>18</v>
      </c>
      <c r="R477" s="9" t="s">
        <v>18</v>
      </c>
      <c r="S477" s="73">
        <f t="shared" si="161"/>
        <v>0</v>
      </c>
    </row>
    <row r="478" spans="1:19" ht="24" customHeight="1">
      <c r="A478" s="6" t="s">
        <v>1254</v>
      </c>
      <c r="B478" s="7" t="s">
        <v>843</v>
      </c>
      <c r="C478" s="64" t="s">
        <v>1255</v>
      </c>
      <c r="D478" s="18">
        <v>10</v>
      </c>
      <c r="E478" s="10">
        <v>0</v>
      </c>
      <c r="F478" s="10">
        <v>0</v>
      </c>
      <c r="G478" s="10">
        <v>0</v>
      </c>
      <c r="H478" s="10">
        <v>0</v>
      </c>
      <c r="I478" s="9" t="s">
        <v>18</v>
      </c>
      <c r="J478" s="9" t="s">
        <v>18</v>
      </c>
      <c r="M478" s="10">
        <f>D478*E478</f>
        <v>0</v>
      </c>
      <c r="N478" s="10">
        <f>D478*F478</f>
        <v>0</v>
      </c>
      <c r="O478" s="10">
        <f t="shared" si="164"/>
        <v>0</v>
      </c>
      <c r="P478" s="10">
        <f t="shared" si="165"/>
        <v>0</v>
      </c>
      <c r="Q478" s="9" t="s">
        <v>18</v>
      </c>
      <c r="R478" s="9" t="s">
        <v>18</v>
      </c>
      <c r="S478" s="73">
        <f t="shared" si="161"/>
        <v>0</v>
      </c>
    </row>
    <row r="479" spans="1:19" ht="24" customHeight="1">
      <c r="A479" s="6" t="s">
        <v>1256</v>
      </c>
      <c r="B479" s="7" t="s">
        <v>844</v>
      </c>
      <c r="C479" s="64" t="s">
        <v>1257</v>
      </c>
      <c r="D479" s="18">
        <v>10</v>
      </c>
      <c r="E479" s="10">
        <v>0</v>
      </c>
      <c r="F479" s="10">
        <v>0</v>
      </c>
      <c r="G479" s="10">
        <v>0</v>
      </c>
      <c r="H479" s="10">
        <v>0</v>
      </c>
      <c r="I479" s="9" t="s">
        <v>18</v>
      </c>
      <c r="J479" s="9" t="s">
        <v>18</v>
      </c>
      <c r="M479" s="10">
        <f t="shared" ref="M479:M487" si="166">D479*E479</f>
        <v>0</v>
      </c>
      <c r="N479" s="10">
        <f t="shared" ref="N479:N487" si="167">D479*F479</f>
        <v>0</v>
      </c>
      <c r="O479" s="10">
        <f t="shared" si="164"/>
        <v>0</v>
      </c>
      <c r="P479" s="10">
        <f t="shared" si="165"/>
        <v>0</v>
      </c>
      <c r="Q479" s="9" t="s">
        <v>18</v>
      </c>
      <c r="R479" s="9" t="s">
        <v>18</v>
      </c>
      <c r="S479" s="73">
        <f t="shared" si="161"/>
        <v>0</v>
      </c>
    </row>
    <row r="480" spans="1:19" ht="35.1" customHeight="1">
      <c r="A480" s="6" t="s">
        <v>1258</v>
      </c>
      <c r="B480" s="7" t="s">
        <v>845</v>
      </c>
      <c r="C480" s="64" t="s">
        <v>1259</v>
      </c>
      <c r="D480" s="18">
        <v>10</v>
      </c>
      <c r="E480" s="10">
        <v>0</v>
      </c>
      <c r="F480" s="10">
        <v>0</v>
      </c>
      <c r="G480" s="10">
        <v>0</v>
      </c>
      <c r="H480" s="10">
        <v>0</v>
      </c>
      <c r="I480" s="9" t="s">
        <v>18</v>
      </c>
      <c r="J480" s="9" t="s">
        <v>18</v>
      </c>
      <c r="M480" s="10">
        <f t="shared" si="166"/>
        <v>0</v>
      </c>
      <c r="N480" s="10">
        <f t="shared" si="167"/>
        <v>0</v>
      </c>
      <c r="O480" s="10">
        <f t="shared" si="164"/>
        <v>0</v>
      </c>
      <c r="P480" s="10">
        <f t="shared" si="165"/>
        <v>0</v>
      </c>
      <c r="Q480" s="9" t="s">
        <v>18</v>
      </c>
      <c r="R480" s="9" t="s">
        <v>18</v>
      </c>
      <c r="S480" s="73">
        <f t="shared" si="161"/>
        <v>0</v>
      </c>
    </row>
    <row r="481" spans="1:19" ht="24" customHeight="1">
      <c r="A481" s="6" t="s">
        <v>1260</v>
      </c>
      <c r="B481" s="7" t="s">
        <v>846</v>
      </c>
      <c r="C481" s="64" t="s">
        <v>1261</v>
      </c>
      <c r="D481" s="18">
        <v>10</v>
      </c>
      <c r="E481" s="10">
        <v>0</v>
      </c>
      <c r="F481" s="10">
        <v>0</v>
      </c>
      <c r="G481" s="10">
        <v>0</v>
      </c>
      <c r="H481" s="10">
        <v>0</v>
      </c>
      <c r="I481" s="9" t="s">
        <v>18</v>
      </c>
      <c r="J481" s="9" t="s">
        <v>18</v>
      </c>
      <c r="M481" s="10">
        <f t="shared" si="166"/>
        <v>0</v>
      </c>
      <c r="N481" s="10">
        <f t="shared" si="167"/>
        <v>0</v>
      </c>
      <c r="O481" s="10">
        <f t="shared" si="164"/>
        <v>0</v>
      </c>
      <c r="P481" s="10">
        <f t="shared" si="165"/>
        <v>0</v>
      </c>
      <c r="Q481" s="9" t="s">
        <v>18</v>
      </c>
      <c r="R481" s="9" t="s">
        <v>18</v>
      </c>
      <c r="S481" s="73">
        <f t="shared" si="161"/>
        <v>0</v>
      </c>
    </row>
    <row r="482" spans="1:19" ht="35.1" customHeight="1">
      <c r="A482" s="6" t="s">
        <v>1262</v>
      </c>
      <c r="B482" s="7" t="s">
        <v>847</v>
      </c>
      <c r="C482" s="64" t="s">
        <v>1263</v>
      </c>
      <c r="D482" s="18">
        <v>10</v>
      </c>
      <c r="E482" s="10">
        <v>0</v>
      </c>
      <c r="F482" s="10">
        <v>0</v>
      </c>
      <c r="G482" s="10">
        <v>0</v>
      </c>
      <c r="H482" s="10">
        <v>0</v>
      </c>
      <c r="I482" s="9" t="s">
        <v>18</v>
      </c>
      <c r="J482" s="9" t="s">
        <v>18</v>
      </c>
      <c r="M482" s="10">
        <f t="shared" si="166"/>
        <v>0</v>
      </c>
      <c r="N482" s="10">
        <f t="shared" si="167"/>
        <v>0</v>
      </c>
      <c r="O482" s="10">
        <f t="shared" si="164"/>
        <v>0</v>
      </c>
      <c r="P482" s="10">
        <f t="shared" si="165"/>
        <v>0</v>
      </c>
      <c r="Q482" s="9" t="s">
        <v>18</v>
      </c>
      <c r="R482" s="9" t="s">
        <v>18</v>
      </c>
      <c r="S482" s="73">
        <f t="shared" si="161"/>
        <v>0</v>
      </c>
    </row>
    <row r="483" spans="1:19" ht="24" customHeight="1">
      <c r="A483" s="6" t="s">
        <v>1264</v>
      </c>
      <c r="B483" s="7" t="s">
        <v>848</v>
      </c>
      <c r="C483" s="64" t="s">
        <v>1265</v>
      </c>
      <c r="D483" s="18">
        <v>20</v>
      </c>
      <c r="E483" s="10">
        <v>0</v>
      </c>
      <c r="F483" s="10">
        <v>0</v>
      </c>
      <c r="G483" s="10">
        <v>0</v>
      </c>
      <c r="H483" s="10">
        <v>0</v>
      </c>
      <c r="I483" s="9" t="s">
        <v>18</v>
      </c>
      <c r="J483" s="9" t="s">
        <v>18</v>
      </c>
      <c r="M483" s="10">
        <f t="shared" si="166"/>
        <v>0</v>
      </c>
      <c r="N483" s="10">
        <f t="shared" si="167"/>
        <v>0</v>
      </c>
      <c r="O483" s="10">
        <f t="shared" si="164"/>
        <v>0</v>
      </c>
      <c r="P483" s="10">
        <f t="shared" si="165"/>
        <v>0</v>
      </c>
      <c r="Q483" s="9" t="s">
        <v>18</v>
      </c>
      <c r="R483" s="9" t="s">
        <v>18</v>
      </c>
      <c r="S483" s="73">
        <f t="shared" si="161"/>
        <v>0</v>
      </c>
    </row>
    <row r="484" spans="1:19" ht="24" customHeight="1">
      <c r="A484" s="6" t="s">
        <v>1266</v>
      </c>
      <c r="B484" s="7" t="s">
        <v>849</v>
      </c>
      <c r="C484" s="64" t="s">
        <v>1267</v>
      </c>
      <c r="D484" s="18">
        <v>20</v>
      </c>
      <c r="E484" s="10">
        <v>0</v>
      </c>
      <c r="F484" s="10">
        <v>0</v>
      </c>
      <c r="G484" s="10">
        <v>0</v>
      </c>
      <c r="H484" s="10">
        <v>0</v>
      </c>
      <c r="I484" s="9" t="s">
        <v>18</v>
      </c>
      <c r="J484" s="9" t="s">
        <v>18</v>
      </c>
      <c r="M484" s="10">
        <f t="shared" si="166"/>
        <v>0</v>
      </c>
      <c r="N484" s="10">
        <f t="shared" si="167"/>
        <v>0</v>
      </c>
      <c r="O484" s="10">
        <f t="shared" si="164"/>
        <v>0</v>
      </c>
      <c r="P484" s="10">
        <f t="shared" si="165"/>
        <v>0</v>
      </c>
      <c r="Q484" s="9" t="s">
        <v>18</v>
      </c>
      <c r="R484" s="9" t="s">
        <v>18</v>
      </c>
      <c r="S484" s="73">
        <f t="shared" si="161"/>
        <v>0</v>
      </c>
    </row>
    <row r="485" spans="1:19" ht="35.1" customHeight="1">
      <c r="A485" s="6" t="s">
        <v>1268</v>
      </c>
      <c r="B485" s="7" t="s">
        <v>850</v>
      </c>
      <c r="C485" s="64" t="s">
        <v>1269</v>
      </c>
      <c r="D485" s="18">
        <v>20</v>
      </c>
      <c r="E485" s="10">
        <v>0</v>
      </c>
      <c r="F485" s="10">
        <v>0</v>
      </c>
      <c r="G485" s="10">
        <v>0</v>
      </c>
      <c r="H485" s="10">
        <v>0</v>
      </c>
      <c r="I485" s="9" t="s">
        <v>18</v>
      </c>
      <c r="J485" s="9" t="s">
        <v>18</v>
      </c>
      <c r="M485" s="10">
        <f t="shared" si="166"/>
        <v>0</v>
      </c>
      <c r="N485" s="10">
        <f t="shared" si="167"/>
        <v>0</v>
      </c>
      <c r="O485" s="10">
        <f t="shared" si="164"/>
        <v>0</v>
      </c>
      <c r="P485" s="10">
        <f t="shared" si="165"/>
        <v>0</v>
      </c>
      <c r="Q485" s="9" t="s">
        <v>18</v>
      </c>
      <c r="R485" s="9" t="s">
        <v>18</v>
      </c>
      <c r="S485" s="73">
        <f t="shared" si="161"/>
        <v>0</v>
      </c>
    </row>
    <row r="486" spans="1:19" ht="24" customHeight="1">
      <c r="A486" s="6" t="s">
        <v>1270</v>
      </c>
      <c r="B486" s="7" t="s">
        <v>851</v>
      </c>
      <c r="C486" s="64" t="s">
        <v>1271</v>
      </c>
      <c r="D486" s="18">
        <v>20</v>
      </c>
      <c r="E486" s="10">
        <v>0</v>
      </c>
      <c r="F486" s="10">
        <v>0</v>
      </c>
      <c r="G486" s="10">
        <v>0</v>
      </c>
      <c r="H486" s="10">
        <v>0</v>
      </c>
      <c r="I486" s="9" t="s">
        <v>18</v>
      </c>
      <c r="J486" s="9" t="s">
        <v>18</v>
      </c>
      <c r="M486" s="10">
        <f t="shared" si="166"/>
        <v>0</v>
      </c>
      <c r="N486" s="10">
        <f t="shared" si="167"/>
        <v>0</v>
      </c>
      <c r="O486" s="10">
        <f t="shared" si="164"/>
        <v>0</v>
      </c>
      <c r="P486" s="10">
        <f t="shared" si="165"/>
        <v>0</v>
      </c>
      <c r="Q486" s="9" t="s">
        <v>18</v>
      </c>
      <c r="R486" s="9" t="s">
        <v>18</v>
      </c>
      <c r="S486" s="73">
        <f t="shared" si="161"/>
        <v>0</v>
      </c>
    </row>
    <row r="487" spans="1:19" ht="35.1" customHeight="1">
      <c r="A487" s="6" t="s">
        <v>1272</v>
      </c>
      <c r="B487" s="7" t="s">
        <v>852</v>
      </c>
      <c r="C487" s="64" t="s">
        <v>1273</v>
      </c>
      <c r="D487" s="18">
        <v>20</v>
      </c>
      <c r="E487" s="10">
        <v>0</v>
      </c>
      <c r="F487" s="10">
        <v>0</v>
      </c>
      <c r="G487" s="10">
        <v>0</v>
      </c>
      <c r="H487" s="10">
        <v>0</v>
      </c>
      <c r="I487" s="9" t="s">
        <v>18</v>
      </c>
      <c r="J487" s="9" t="s">
        <v>18</v>
      </c>
      <c r="M487" s="10">
        <f t="shared" si="166"/>
        <v>0</v>
      </c>
      <c r="N487" s="10">
        <f t="shared" si="167"/>
        <v>0</v>
      </c>
      <c r="O487" s="10">
        <f t="shared" si="164"/>
        <v>0</v>
      </c>
      <c r="P487" s="10">
        <f t="shared" si="165"/>
        <v>0</v>
      </c>
      <c r="Q487" s="9" t="s">
        <v>18</v>
      </c>
      <c r="R487" s="9" t="s">
        <v>18</v>
      </c>
      <c r="S487" s="73">
        <f t="shared" si="161"/>
        <v>0</v>
      </c>
    </row>
    <row r="488" spans="1:19" s="1" customFormat="1" ht="33" customHeight="1">
      <c r="A488" s="92" t="s">
        <v>826</v>
      </c>
      <c r="B488" s="93" t="s">
        <v>826</v>
      </c>
      <c r="C488" s="93"/>
      <c r="D488" s="93"/>
      <c r="E488" s="93"/>
      <c r="F488" s="93"/>
      <c r="G488" s="93"/>
      <c r="H488" s="93"/>
      <c r="I488" s="93"/>
      <c r="J488" s="93"/>
      <c r="S488" s="73"/>
    </row>
    <row r="489" spans="1:19" s="1" customFormat="1" ht="33" customHeight="1">
      <c r="A489" s="2" t="s">
        <v>5</v>
      </c>
      <c r="B489" s="2" t="s">
        <v>6</v>
      </c>
      <c r="C489" s="2" t="s">
        <v>7</v>
      </c>
      <c r="D489" s="3" t="s">
        <v>8</v>
      </c>
      <c r="E489" s="4" t="s">
        <v>9</v>
      </c>
      <c r="F489" s="5" t="s">
        <v>10</v>
      </c>
      <c r="G489" s="4" t="s">
        <v>11</v>
      </c>
      <c r="H489" s="5" t="s">
        <v>12</v>
      </c>
      <c r="I489" s="4" t="s">
        <v>13</v>
      </c>
      <c r="J489" s="5" t="s">
        <v>14</v>
      </c>
      <c r="M489" s="4" t="s">
        <v>9</v>
      </c>
      <c r="N489" s="5" t="s">
        <v>10</v>
      </c>
      <c r="O489" s="4" t="s">
        <v>11</v>
      </c>
      <c r="P489" s="5" t="s">
        <v>12</v>
      </c>
      <c r="Q489" s="4" t="s">
        <v>13</v>
      </c>
      <c r="R489" s="5" t="s">
        <v>14</v>
      </c>
      <c r="S489" s="5" t="s">
        <v>1524</v>
      </c>
    </row>
    <row r="490" spans="1:19" ht="24" customHeight="1">
      <c r="A490" s="6" t="s">
        <v>1274</v>
      </c>
      <c r="B490" s="7" t="s">
        <v>853</v>
      </c>
      <c r="C490" s="64" t="s">
        <v>1283</v>
      </c>
      <c r="D490" s="18">
        <v>20</v>
      </c>
      <c r="E490" s="10">
        <v>0</v>
      </c>
      <c r="F490" s="10">
        <v>0</v>
      </c>
      <c r="G490" s="10">
        <v>0</v>
      </c>
      <c r="H490" s="10">
        <v>0</v>
      </c>
      <c r="I490" s="9" t="s">
        <v>18</v>
      </c>
      <c r="J490" s="9" t="s">
        <v>18</v>
      </c>
      <c r="M490" s="10">
        <f>D490*E490</f>
        <v>0</v>
      </c>
      <c r="N490" s="10">
        <f>D490*F490</f>
        <v>0</v>
      </c>
      <c r="O490" s="10">
        <f>D490*G490</f>
        <v>0</v>
      </c>
      <c r="P490" s="10">
        <f>D490*H490</f>
        <v>0</v>
      </c>
      <c r="Q490" s="9" t="s">
        <v>18</v>
      </c>
      <c r="R490" s="9" t="s">
        <v>18</v>
      </c>
      <c r="S490" s="73">
        <f t="shared" si="161"/>
        <v>0</v>
      </c>
    </row>
    <row r="491" spans="1:19" ht="35.1" customHeight="1">
      <c r="A491" s="6" t="s">
        <v>1275</v>
      </c>
      <c r="B491" s="7" t="s">
        <v>854</v>
      </c>
      <c r="C491" s="64" t="s">
        <v>1284</v>
      </c>
      <c r="D491" s="18">
        <v>20</v>
      </c>
      <c r="E491" s="10">
        <v>0</v>
      </c>
      <c r="F491" s="10">
        <v>0</v>
      </c>
      <c r="G491" s="10">
        <v>0</v>
      </c>
      <c r="H491" s="10">
        <v>0</v>
      </c>
      <c r="I491" s="9" t="s">
        <v>18</v>
      </c>
      <c r="J491" s="9" t="s">
        <v>18</v>
      </c>
      <c r="M491" s="10">
        <f t="shared" ref="M491:M492" si="168">D491*E491</f>
        <v>0</v>
      </c>
      <c r="N491" s="10">
        <f t="shared" ref="N491:N492" si="169">D491*F491</f>
        <v>0</v>
      </c>
      <c r="O491" s="10">
        <f t="shared" ref="O491:O500" si="170">D491*G491</f>
        <v>0</v>
      </c>
      <c r="P491" s="10">
        <f t="shared" ref="P491:P500" si="171">D491*H491</f>
        <v>0</v>
      </c>
      <c r="Q491" s="9" t="s">
        <v>18</v>
      </c>
      <c r="R491" s="9" t="s">
        <v>18</v>
      </c>
      <c r="S491" s="73">
        <f t="shared" si="161"/>
        <v>0</v>
      </c>
    </row>
    <row r="492" spans="1:19" ht="35.1" customHeight="1">
      <c r="A492" s="6" t="s">
        <v>1276</v>
      </c>
      <c r="B492" s="7" t="s">
        <v>855</v>
      </c>
      <c r="C492" s="64" t="s">
        <v>1284</v>
      </c>
      <c r="D492" s="18">
        <v>20</v>
      </c>
      <c r="E492" s="10">
        <v>0</v>
      </c>
      <c r="F492" s="10">
        <v>0</v>
      </c>
      <c r="G492" s="10">
        <v>0</v>
      </c>
      <c r="H492" s="10">
        <v>0</v>
      </c>
      <c r="I492" s="9" t="s">
        <v>18</v>
      </c>
      <c r="J492" s="9" t="s">
        <v>18</v>
      </c>
      <c r="M492" s="10">
        <f t="shared" si="168"/>
        <v>0</v>
      </c>
      <c r="N492" s="10">
        <f t="shared" si="169"/>
        <v>0</v>
      </c>
      <c r="O492" s="10">
        <f t="shared" si="170"/>
        <v>0</v>
      </c>
      <c r="P492" s="10">
        <f t="shared" si="171"/>
        <v>0</v>
      </c>
      <c r="Q492" s="9" t="s">
        <v>18</v>
      </c>
      <c r="R492" s="9" t="s">
        <v>18</v>
      </c>
      <c r="S492" s="73">
        <f t="shared" si="161"/>
        <v>0</v>
      </c>
    </row>
    <row r="493" spans="1:19" ht="35.1" customHeight="1">
      <c r="A493" s="6" t="s">
        <v>856</v>
      </c>
      <c r="B493" s="7" t="s">
        <v>857</v>
      </c>
      <c r="C493" s="64" t="s">
        <v>858</v>
      </c>
      <c r="D493" s="18">
        <v>20</v>
      </c>
      <c r="E493" s="9" t="s">
        <v>18</v>
      </c>
      <c r="F493" s="9" t="s">
        <v>18</v>
      </c>
      <c r="G493" s="10">
        <v>0</v>
      </c>
      <c r="H493" s="10">
        <v>0</v>
      </c>
      <c r="I493" s="9" t="s">
        <v>18</v>
      </c>
      <c r="J493" s="9" t="s">
        <v>18</v>
      </c>
      <c r="M493" s="9" t="s">
        <v>18</v>
      </c>
      <c r="N493" s="9" t="s">
        <v>18</v>
      </c>
      <c r="O493" s="10">
        <f t="shared" si="170"/>
        <v>0</v>
      </c>
      <c r="P493" s="10">
        <f t="shared" si="171"/>
        <v>0</v>
      </c>
      <c r="Q493" s="9" t="s">
        <v>18</v>
      </c>
      <c r="R493" s="9" t="s">
        <v>18</v>
      </c>
      <c r="S493" s="73">
        <f t="shared" si="161"/>
        <v>0</v>
      </c>
    </row>
    <row r="494" spans="1:19" ht="24" customHeight="1">
      <c r="A494" s="6" t="s">
        <v>1277</v>
      </c>
      <c r="B494" s="7" t="s">
        <v>859</v>
      </c>
      <c r="C494" s="64" t="s">
        <v>1285</v>
      </c>
      <c r="D494" s="18">
        <v>20</v>
      </c>
      <c r="E494" s="10">
        <v>0</v>
      </c>
      <c r="F494" s="10">
        <v>0</v>
      </c>
      <c r="G494" s="10">
        <v>0</v>
      </c>
      <c r="H494" s="10">
        <v>0</v>
      </c>
      <c r="I494" s="9" t="s">
        <v>18</v>
      </c>
      <c r="J494" s="9" t="s">
        <v>18</v>
      </c>
      <c r="M494" s="10">
        <f>D494*E494</f>
        <v>0</v>
      </c>
      <c r="N494" s="10">
        <f>D494*F494</f>
        <v>0</v>
      </c>
      <c r="O494" s="10">
        <f t="shared" si="170"/>
        <v>0</v>
      </c>
      <c r="P494" s="10">
        <f t="shared" si="171"/>
        <v>0</v>
      </c>
      <c r="Q494" s="9" t="s">
        <v>18</v>
      </c>
      <c r="R494" s="9" t="s">
        <v>18</v>
      </c>
      <c r="S494" s="73">
        <f t="shared" si="161"/>
        <v>0</v>
      </c>
    </row>
    <row r="495" spans="1:19" ht="24" customHeight="1">
      <c r="A495" s="6" t="s">
        <v>1278</v>
      </c>
      <c r="B495" s="7" t="s">
        <v>860</v>
      </c>
      <c r="C495" s="64" t="s">
        <v>1286</v>
      </c>
      <c r="D495" s="18">
        <v>20</v>
      </c>
      <c r="E495" s="10">
        <v>0</v>
      </c>
      <c r="F495" s="10">
        <v>0</v>
      </c>
      <c r="G495" s="10">
        <v>0</v>
      </c>
      <c r="H495" s="10">
        <v>0</v>
      </c>
      <c r="I495" s="9" t="s">
        <v>18</v>
      </c>
      <c r="J495" s="9" t="s">
        <v>18</v>
      </c>
      <c r="M495" s="10">
        <f t="shared" ref="M495:M500" si="172">D495*E495</f>
        <v>0</v>
      </c>
      <c r="N495" s="10">
        <f t="shared" ref="N495:N500" si="173">D495*F495</f>
        <v>0</v>
      </c>
      <c r="O495" s="10">
        <f t="shared" si="170"/>
        <v>0</v>
      </c>
      <c r="P495" s="10">
        <f t="shared" si="171"/>
        <v>0</v>
      </c>
      <c r="Q495" s="9" t="s">
        <v>18</v>
      </c>
      <c r="R495" s="9" t="s">
        <v>18</v>
      </c>
      <c r="S495" s="73">
        <f t="shared" si="161"/>
        <v>0</v>
      </c>
    </row>
    <row r="496" spans="1:19" ht="35.1" customHeight="1">
      <c r="A496" s="6" t="s">
        <v>1279</v>
      </c>
      <c r="B496" s="7" t="s">
        <v>861</v>
      </c>
      <c r="C496" s="64" t="s">
        <v>1287</v>
      </c>
      <c r="D496" s="18">
        <v>20</v>
      </c>
      <c r="E496" s="10">
        <v>0</v>
      </c>
      <c r="F496" s="10">
        <v>0</v>
      </c>
      <c r="G496" s="10">
        <v>0</v>
      </c>
      <c r="H496" s="10">
        <v>0</v>
      </c>
      <c r="I496" s="9" t="s">
        <v>18</v>
      </c>
      <c r="J496" s="9" t="s">
        <v>18</v>
      </c>
      <c r="M496" s="10">
        <f t="shared" si="172"/>
        <v>0</v>
      </c>
      <c r="N496" s="10">
        <f t="shared" si="173"/>
        <v>0</v>
      </c>
      <c r="O496" s="10">
        <f t="shared" si="170"/>
        <v>0</v>
      </c>
      <c r="P496" s="10">
        <f t="shared" si="171"/>
        <v>0</v>
      </c>
      <c r="Q496" s="9" t="s">
        <v>18</v>
      </c>
      <c r="R496" s="9" t="s">
        <v>18</v>
      </c>
      <c r="S496" s="73">
        <f t="shared" si="161"/>
        <v>0</v>
      </c>
    </row>
    <row r="497" spans="1:19" ht="24" customHeight="1">
      <c r="A497" s="6" t="s">
        <v>1280</v>
      </c>
      <c r="B497" s="7" t="s">
        <v>862</v>
      </c>
      <c r="C497" s="64" t="s">
        <v>1288</v>
      </c>
      <c r="D497" s="18">
        <v>20</v>
      </c>
      <c r="E497" s="10">
        <v>0</v>
      </c>
      <c r="F497" s="10">
        <v>0</v>
      </c>
      <c r="G497" s="10">
        <v>0</v>
      </c>
      <c r="H497" s="10">
        <v>0</v>
      </c>
      <c r="I497" s="9" t="s">
        <v>18</v>
      </c>
      <c r="J497" s="9" t="s">
        <v>18</v>
      </c>
      <c r="M497" s="10">
        <f t="shared" si="172"/>
        <v>0</v>
      </c>
      <c r="N497" s="10">
        <f t="shared" si="173"/>
        <v>0</v>
      </c>
      <c r="O497" s="10">
        <f t="shared" si="170"/>
        <v>0</v>
      </c>
      <c r="P497" s="10">
        <f t="shared" si="171"/>
        <v>0</v>
      </c>
      <c r="Q497" s="9" t="s">
        <v>18</v>
      </c>
      <c r="R497" s="9" t="s">
        <v>18</v>
      </c>
      <c r="S497" s="73">
        <f t="shared" si="161"/>
        <v>0</v>
      </c>
    </row>
    <row r="498" spans="1:19" ht="35.1" customHeight="1">
      <c r="A498" s="6" t="s">
        <v>1281</v>
      </c>
      <c r="B498" s="7" t="s">
        <v>863</v>
      </c>
      <c r="C498" s="64" t="s">
        <v>1289</v>
      </c>
      <c r="D498" s="18">
        <v>20</v>
      </c>
      <c r="E498" s="10">
        <v>0</v>
      </c>
      <c r="F498" s="10">
        <v>0</v>
      </c>
      <c r="G498" s="10">
        <v>0</v>
      </c>
      <c r="H498" s="10">
        <v>0</v>
      </c>
      <c r="I498" s="9" t="s">
        <v>18</v>
      </c>
      <c r="J498" s="9" t="s">
        <v>18</v>
      </c>
      <c r="M498" s="10">
        <f t="shared" si="172"/>
        <v>0</v>
      </c>
      <c r="N498" s="10">
        <f t="shared" si="173"/>
        <v>0</v>
      </c>
      <c r="O498" s="10">
        <f t="shared" si="170"/>
        <v>0</v>
      </c>
      <c r="P498" s="10">
        <f t="shared" si="171"/>
        <v>0</v>
      </c>
      <c r="Q498" s="9" t="s">
        <v>18</v>
      </c>
      <c r="R498" s="9" t="s">
        <v>18</v>
      </c>
      <c r="S498" s="73">
        <f t="shared" si="161"/>
        <v>0</v>
      </c>
    </row>
    <row r="499" spans="1:19" ht="24" customHeight="1">
      <c r="A499" s="6" t="s">
        <v>1282</v>
      </c>
      <c r="B499" s="7" t="s">
        <v>864</v>
      </c>
      <c r="C499" s="64" t="s">
        <v>1290</v>
      </c>
      <c r="D499" s="18">
        <v>20</v>
      </c>
      <c r="E499" s="10">
        <v>0</v>
      </c>
      <c r="F499" s="10">
        <v>0</v>
      </c>
      <c r="G499" s="10">
        <v>0</v>
      </c>
      <c r="H499" s="10">
        <v>0</v>
      </c>
      <c r="I499" s="9" t="s">
        <v>18</v>
      </c>
      <c r="J499" s="9" t="s">
        <v>18</v>
      </c>
      <c r="M499" s="10">
        <f t="shared" si="172"/>
        <v>0</v>
      </c>
      <c r="N499" s="10">
        <f t="shared" si="173"/>
        <v>0</v>
      </c>
      <c r="O499" s="10">
        <f t="shared" si="170"/>
        <v>0</v>
      </c>
      <c r="P499" s="10">
        <f t="shared" si="171"/>
        <v>0</v>
      </c>
      <c r="Q499" s="9" t="s">
        <v>18</v>
      </c>
      <c r="R499" s="9" t="s">
        <v>18</v>
      </c>
      <c r="S499" s="73">
        <f t="shared" si="161"/>
        <v>0</v>
      </c>
    </row>
    <row r="500" spans="1:19" ht="24" customHeight="1">
      <c r="A500" s="6" t="s">
        <v>1513</v>
      </c>
      <c r="B500" s="7" t="s">
        <v>1514</v>
      </c>
      <c r="C500" s="64" t="s">
        <v>1515</v>
      </c>
      <c r="D500" s="18">
        <v>5</v>
      </c>
      <c r="E500" s="10">
        <v>0</v>
      </c>
      <c r="F500" s="10">
        <v>0</v>
      </c>
      <c r="G500" s="10">
        <v>0</v>
      </c>
      <c r="H500" s="10">
        <v>0</v>
      </c>
      <c r="I500" s="9" t="s">
        <v>18</v>
      </c>
      <c r="J500" s="9" t="s">
        <v>18</v>
      </c>
      <c r="M500" s="10">
        <f t="shared" si="172"/>
        <v>0</v>
      </c>
      <c r="N500" s="10">
        <f t="shared" si="173"/>
        <v>0</v>
      </c>
      <c r="O500" s="10">
        <f t="shared" si="170"/>
        <v>0</v>
      </c>
      <c r="P500" s="10">
        <f t="shared" si="171"/>
        <v>0</v>
      </c>
      <c r="Q500" s="9" t="s">
        <v>18</v>
      </c>
      <c r="R500" s="9" t="s">
        <v>18</v>
      </c>
      <c r="S500" s="73">
        <f t="shared" si="161"/>
        <v>0</v>
      </c>
    </row>
    <row r="501" spans="1:19" s="1" customFormat="1" ht="33" customHeight="1">
      <c r="A501" s="92" t="s">
        <v>865</v>
      </c>
      <c r="B501" s="93" t="s">
        <v>866</v>
      </c>
      <c r="C501" s="93"/>
      <c r="D501" s="93"/>
      <c r="E501" s="93"/>
      <c r="F501" s="93"/>
      <c r="G501" s="93"/>
      <c r="H501" s="93"/>
      <c r="I501" s="93"/>
      <c r="J501" s="93"/>
      <c r="S501" s="73"/>
    </row>
    <row r="502" spans="1:19" s="1" customFormat="1" ht="33" customHeight="1">
      <c r="A502" s="2" t="s">
        <v>5</v>
      </c>
      <c r="B502" s="2" t="s">
        <v>6</v>
      </c>
      <c r="C502" s="2" t="s">
        <v>7</v>
      </c>
      <c r="D502" s="3" t="s">
        <v>8</v>
      </c>
      <c r="E502" s="4" t="s">
        <v>9</v>
      </c>
      <c r="F502" s="5" t="s">
        <v>10</v>
      </c>
      <c r="G502" s="4" t="s">
        <v>11</v>
      </c>
      <c r="H502" s="5" t="s">
        <v>12</v>
      </c>
      <c r="I502" s="4" t="s">
        <v>13</v>
      </c>
      <c r="J502" s="5" t="s">
        <v>14</v>
      </c>
      <c r="M502" s="4" t="s">
        <v>9</v>
      </c>
      <c r="N502" s="5" t="s">
        <v>10</v>
      </c>
      <c r="O502" s="4" t="s">
        <v>11</v>
      </c>
      <c r="P502" s="5" t="s">
        <v>12</v>
      </c>
      <c r="Q502" s="4" t="s">
        <v>13</v>
      </c>
      <c r="R502" s="5" t="s">
        <v>14</v>
      </c>
      <c r="S502" s="5" t="s">
        <v>1524</v>
      </c>
    </row>
    <row r="503" spans="1:19" ht="24" customHeight="1">
      <c r="A503" s="6" t="s">
        <v>867</v>
      </c>
      <c r="B503" s="7" t="s">
        <v>868</v>
      </c>
      <c r="C503" s="7" t="s">
        <v>869</v>
      </c>
      <c r="D503" s="18">
        <v>150</v>
      </c>
      <c r="E503" s="10">
        <v>0</v>
      </c>
      <c r="F503" s="10">
        <v>0</v>
      </c>
      <c r="G503" s="10">
        <v>0</v>
      </c>
      <c r="H503" s="10">
        <v>0</v>
      </c>
      <c r="I503" s="9" t="s">
        <v>18</v>
      </c>
      <c r="J503" s="9" t="s">
        <v>18</v>
      </c>
      <c r="M503" s="10">
        <f>D503*E503</f>
        <v>0</v>
      </c>
      <c r="N503" s="10">
        <f>D503*F503</f>
        <v>0</v>
      </c>
      <c r="O503" s="10">
        <f>D503*G503</f>
        <v>0</v>
      </c>
      <c r="P503" s="10">
        <f>D503*H503</f>
        <v>0</v>
      </c>
      <c r="Q503" s="9" t="s">
        <v>18</v>
      </c>
      <c r="R503" s="9" t="s">
        <v>18</v>
      </c>
      <c r="S503" s="73">
        <f t="shared" si="161"/>
        <v>0</v>
      </c>
    </row>
    <row r="504" spans="1:19" ht="35.1" customHeight="1">
      <c r="A504" s="6" t="s">
        <v>870</v>
      </c>
      <c r="B504" s="7" t="s">
        <v>871</v>
      </c>
      <c r="C504" s="7" t="s">
        <v>872</v>
      </c>
      <c r="D504" s="18">
        <v>150</v>
      </c>
      <c r="E504" s="10">
        <v>0</v>
      </c>
      <c r="F504" s="10">
        <v>0</v>
      </c>
      <c r="G504" s="10">
        <v>0</v>
      </c>
      <c r="H504" s="10">
        <v>0</v>
      </c>
      <c r="I504" s="9" t="s">
        <v>18</v>
      </c>
      <c r="J504" s="9" t="s">
        <v>18</v>
      </c>
      <c r="M504" s="10">
        <f t="shared" ref="M504:M508" si="174">D504*E504</f>
        <v>0</v>
      </c>
      <c r="N504" s="10">
        <f t="shared" ref="N504:N508" si="175">D504*F504</f>
        <v>0</v>
      </c>
      <c r="O504" s="10">
        <f t="shared" ref="O504:O508" si="176">D504*G504</f>
        <v>0</v>
      </c>
      <c r="P504" s="10">
        <f t="shared" ref="P504:P508" si="177">D504*H504</f>
        <v>0</v>
      </c>
      <c r="Q504" s="9" t="s">
        <v>18</v>
      </c>
      <c r="R504" s="9" t="s">
        <v>18</v>
      </c>
      <c r="S504" s="73">
        <f t="shared" si="161"/>
        <v>0</v>
      </c>
    </row>
    <row r="505" spans="1:19" ht="35.1" customHeight="1">
      <c r="A505" s="6" t="s">
        <v>1491</v>
      </c>
      <c r="B505" s="7" t="s">
        <v>1492</v>
      </c>
      <c r="C505" s="7" t="s">
        <v>1495</v>
      </c>
      <c r="D505" s="18">
        <v>25</v>
      </c>
      <c r="E505" s="10">
        <v>0</v>
      </c>
      <c r="F505" s="10">
        <v>0</v>
      </c>
      <c r="G505" s="10">
        <v>0</v>
      </c>
      <c r="H505" s="10">
        <v>0</v>
      </c>
      <c r="I505" s="9"/>
      <c r="J505" s="9"/>
      <c r="M505" s="10">
        <f t="shared" si="174"/>
        <v>0</v>
      </c>
      <c r="N505" s="10">
        <f t="shared" si="175"/>
        <v>0</v>
      </c>
      <c r="O505" s="10">
        <f t="shared" si="176"/>
        <v>0</v>
      </c>
      <c r="P505" s="10">
        <f t="shared" si="177"/>
        <v>0</v>
      </c>
      <c r="Q505" s="9"/>
      <c r="R505" s="9"/>
      <c r="S505" s="73">
        <f t="shared" si="161"/>
        <v>0</v>
      </c>
    </row>
    <row r="506" spans="1:19" ht="35.1" customHeight="1">
      <c r="A506" s="6" t="s">
        <v>1493</v>
      </c>
      <c r="B506" s="7" t="s">
        <v>1494</v>
      </c>
      <c r="C506" s="7" t="s">
        <v>1496</v>
      </c>
      <c r="D506" s="18">
        <v>25</v>
      </c>
      <c r="E506" s="10">
        <v>0</v>
      </c>
      <c r="F506" s="10">
        <v>0</v>
      </c>
      <c r="G506" s="10">
        <v>0</v>
      </c>
      <c r="H506" s="10">
        <v>0</v>
      </c>
      <c r="I506" s="9"/>
      <c r="J506" s="9"/>
      <c r="M506" s="10">
        <f t="shared" si="174"/>
        <v>0</v>
      </c>
      <c r="N506" s="10">
        <f t="shared" si="175"/>
        <v>0</v>
      </c>
      <c r="O506" s="10">
        <f t="shared" si="176"/>
        <v>0</v>
      </c>
      <c r="P506" s="10">
        <f t="shared" si="177"/>
        <v>0</v>
      </c>
      <c r="Q506" s="9"/>
      <c r="R506" s="9"/>
      <c r="S506" s="73">
        <f t="shared" si="161"/>
        <v>0</v>
      </c>
    </row>
    <row r="507" spans="1:19" ht="35.1" customHeight="1">
      <c r="A507" s="6" t="s">
        <v>1498</v>
      </c>
      <c r="B507" s="7" t="s">
        <v>1500</v>
      </c>
      <c r="C507" s="7" t="s">
        <v>1502</v>
      </c>
      <c r="D507" s="18">
        <v>25</v>
      </c>
      <c r="E507" s="10">
        <v>0</v>
      </c>
      <c r="F507" s="10">
        <v>0</v>
      </c>
      <c r="G507" s="10">
        <v>0</v>
      </c>
      <c r="H507" s="10">
        <v>0</v>
      </c>
      <c r="I507" s="9"/>
      <c r="J507" s="9"/>
      <c r="M507" s="10">
        <f t="shared" si="174"/>
        <v>0</v>
      </c>
      <c r="N507" s="10">
        <f t="shared" si="175"/>
        <v>0</v>
      </c>
      <c r="O507" s="10">
        <f t="shared" si="176"/>
        <v>0</v>
      </c>
      <c r="P507" s="10">
        <f t="shared" si="177"/>
        <v>0</v>
      </c>
      <c r="Q507" s="9"/>
      <c r="R507" s="9"/>
      <c r="S507" s="73">
        <f t="shared" si="161"/>
        <v>0</v>
      </c>
    </row>
    <row r="508" spans="1:19" ht="35.1" customHeight="1">
      <c r="A508" s="6" t="s">
        <v>1499</v>
      </c>
      <c r="B508" s="7" t="s">
        <v>1501</v>
      </c>
      <c r="C508" s="7" t="s">
        <v>1503</v>
      </c>
      <c r="D508" s="18">
        <v>25</v>
      </c>
      <c r="E508" s="10">
        <v>0</v>
      </c>
      <c r="F508" s="10">
        <v>0</v>
      </c>
      <c r="G508" s="10">
        <v>0</v>
      </c>
      <c r="H508" s="10">
        <v>0</v>
      </c>
      <c r="I508" s="9"/>
      <c r="J508" s="9"/>
      <c r="M508" s="10">
        <f t="shared" si="174"/>
        <v>0</v>
      </c>
      <c r="N508" s="10">
        <f t="shared" si="175"/>
        <v>0</v>
      </c>
      <c r="O508" s="10">
        <f t="shared" si="176"/>
        <v>0</v>
      </c>
      <c r="P508" s="10">
        <f t="shared" si="177"/>
        <v>0</v>
      </c>
      <c r="Q508" s="9"/>
      <c r="R508" s="9"/>
      <c r="S508" s="73">
        <f t="shared" si="161"/>
        <v>0</v>
      </c>
    </row>
    <row r="509" spans="1:19" s="1" customFormat="1" ht="33" customHeight="1">
      <c r="A509" s="1" t="s">
        <v>1497</v>
      </c>
      <c r="C509" s="67" t="s">
        <v>866</v>
      </c>
      <c r="D509" s="67"/>
      <c r="E509" s="67"/>
      <c r="F509" s="67"/>
      <c r="G509" s="67"/>
      <c r="H509" s="67"/>
      <c r="I509" s="67"/>
      <c r="J509" s="67"/>
      <c r="S509" s="73"/>
    </row>
    <row r="510" spans="1:19" s="1" customFormat="1" ht="33" customHeight="1">
      <c r="A510" s="2" t="s">
        <v>5</v>
      </c>
      <c r="B510" s="2" t="s">
        <v>6</v>
      </c>
      <c r="C510" s="2" t="s">
        <v>7</v>
      </c>
      <c r="D510" s="3" t="s">
        <v>8</v>
      </c>
      <c r="E510" s="4" t="s">
        <v>9</v>
      </c>
      <c r="F510" s="5" t="s">
        <v>10</v>
      </c>
      <c r="G510" s="4" t="s">
        <v>11</v>
      </c>
      <c r="H510" s="5" t="s">
        <v>12</v>
      </c>
      <c r="I510" s="4" t="s">
        <v>13</v>
      </c>
      <c r="J510" s="5" t="s">
        <v>14</v>
      </c>
      <c r="M510" s="4" t="s">
        <v>9</v>
      </c>
      <c r="N510" s="5" t="s">
        <v>10</v>
      </c>
      <c r="O510" s="4" t="s">
        <v>11</v>
      </c>
      <c r="P510" s="5" t="s">
        <v>12</v>
      </c>
      <c r="Q510" s="4" t="s">
        <v>13</v>
      </c>
      <c r="R510" s="5" t="s">
        <v>14</v>
      </c>
      <c r="S510" s="5" t="s">
        <v>1524</v>
      </c>
    </row>
    <row r="511" spans="1:19" ht="24" customHeight="1">
      <c r="A511" s="6" t="s">
        <v>1291</v>
      </c>
      <c r="B511" s="7" t="s">
        <v>873</v>
      </c>
      <c r="C511" s="7" t="s">
        <v>1292</v>
      </c>
      <c r="D511" s="18">
        <v>25</v>
      </c>
      <c r="E511" s="9" t="s">
        <v>18</v>
      </c>
      <c r="F511" s="10">
        <v>0</v>
      </c>
      <c r="G511" s="9" t="s">
        <v>18</v>
      </c>
      <c r="H511" s="10">
        <v>0</v>
      </c>
      <c r="I511" s="10">
        <v>0</v>
      </c>
      <c r="J511" s="10">
        <v>0</v>
      </c>
      <c r="M511" s="9" t="s">
        <v>18</v>
      </c>
      <c r="N511" s="10">
        <f>D511*F511</f>
        <v>0</v>
      </c>
      <c r="O511" s="9" t="s">
        <v>18</v>
      </c>
      <c r="P511" s="10">
        <f>D511*H511</f>
        <v>0</v>
      </c>
      <c r="Q511" s="10">
        <f>D511*I511</f>
        <v>0</v>
      </c>
      <c r="R511" s="10">
        <f>D511*J511</f>
        <v>0</v>
      </c>
      <c r="S511" s="73">
        <f t="shared" si="161"/>
        <v>0</v>
      </c>
    </row>
    <row r="512" spans="1:19" ht="24" customHeight="1">
      <c r="A512" s="6" t="s">
        <v>1504</v>
      </c>
      <c r="B512" s="7" t="s">
        <v>1506</v>
      </c>
      <c r="C512" s="7" t="s">
        <v>1508</v>
      </c>
      <c r="D512" s="18">
        <v>25</v>
      </c>
      <c r="E512" s="9" t="s">
        <v>18</v>
      </c>
      <c r="F512" s="10">
        <v>0</v>
      </c>
      <c r="G512" s="9" t="s">
        <v>18</v>
      </c>
      <c r="H512" s="10">
        <v>0</v>
      </c>
      <c r="I512" s="10">
        <v>0</v>
      </c>
      <c r="J512" s="10">
        <v>0</v>
      </c>
      <c r="M512" s="9" t="s">
        <v>18</v>
      </c>
      <c r="N512" s="10">
        <f t="shared" ref="N512:N520" si="178">D512*F512</f>
        <v>0</v>
      </c>
      <c r="O512" s="9" t="s">
        <v>18</v>
      </c>
      <c r="P512" s="10">
        <f t="shared" ref="P512:P520" si="179">D512*H512</f>
        <v>0</v>
      </c>
      <c r="Q512" s="10">
        <f t="shared" ref="Q512:Q520" si="180">D512*I512</f>
        <v>0</v>
      </c>
      <c r="R512" s="10">
        <f t="shared" ref="R512:R520" si="181">D512*J512</f>
        <v>0</v>
      </c>
      <c r="S512" s="73">
        <f t="shared" si="161"/>
        <v>0</v>
      </c>
    </row>
    <row r="513" spans="1:19" ht="24" customHeight="1">
      <c r="A513" s="6" t="s">
        <v>1505</v>
      </c>
      <c r="B513" s="7" t="s">
        <v>1507</v>
      </c>
      <c r="C513" s="7" t="s">
        <v>1509</v>
      </c>
      <c r="D513" s="18">
        <v>25</v>
      </c>
      <c r="E513" s="9" t="s">
        <v>18</v>
      </c>
      <c r="F513" s="10">
        <v>0</v>
      </c>
      <c r="G513" s="9" t="s">
        <v>18</v>
      </c>
      <c r="H513" s="10">
        <v>0</v>
      </c>
      <c r="I513" s="10">
        <v>0</v>
      </c>
      <c r="J513" s="10">
        <v>0</v>
      </c>
      <c r="M513" s="9" t="s">
        <v>18</v>
      </c>
      <c r="N513" s="10">
        <f t="shared" si="178"/>
        <v>0</v>
      </c>
      <c r="O513" s="9" t="s">
        <v>18</v>
      </c>
      <c r="P513" s="10">
        <f t="shared" si="179"/>
        <v>0</v>
      </c>
      <c r="Q513" s="10">
        <f t="shared" si="180"/>
        <v>0</v>
      </c>
      <c r="R513" s="10">
        <f t="shared" si="181"/>
        <v>0</v>
      </c>
      <c r="S513" s="73">
        <f t="shared" si="161"/>
        <v>0</v>
      </c>
    </row>
    <row r="514" spans="1:19" ht="24" customHeight="1">
      <c r="A514" s="6" t="s">
        <v>1293</v>
      </c>
      <c r="B514" s="7" t="s">
        <v>874</v>
      </c>
      <c r="C514" s="7" t="s">
        <v>1294</v>
      </c>
      <c r="D514" s="18">
        <v>25</v>
      </c>
      <c r="E514" s="9" t="s">
        <v>18</v>
      </c>
      <c r="F514" s="10">
        <v>0</v>
      </c>
      <c r="G514" s="9" t="s">
        <v>18</v>
      </c>
      <c r="H514" s="10">
        <v>0</v>
      </c>
      <c r="I514" s="10">
        <v>0</v>
      </c>
      <c r="J514" s="10">
        <v>0</v>
      </c>
      <c r="M514" s="9" t="s">
        <v>18</v>
      </c>
      <c r="N514" s="10">
        <f t="shared" si="178"/>
        <v>0</v>
      </c>
      <c r="O514" s="9" t="s">
        <v>18</v>
      </c>
      <c r="P514" s="10">
        <f t="shared" si="179"/>
        <v>0</v>
      </c>
      <c r="Q514" s="10">
        <f t="shared" si="180"/>
        <v>0</v>
      </c>
      <c r="R514" s="10">
        <f t="shared" si="181"/>
        <v>0</v>
      </c>
      <c r="S514" s="73">
        <f t="shared" si="161"/>
        <v>0</v>
      </c>
    </row>
    <row r="515" spans="1:19" ht="24" customHeight="1">
      <c r="A515" s="6" t="s">
        <v>875</v>
      </c>
      <c r="B515" s="7" t="s">
        <v>876</v>
      </c>
      <c r="C515" s="7" t="s">
        <v>877</v>
      </c>
      <c r="D515" s="18">
        <v>25</v>
      </c>
      <c r="E515" s="9" t="s">
        <v>18</v>
      </c>
      <c r="F515" s="10">
        <v>0</v>
      </c>
      <c r="G515" s="9" t="s">
        <v>18</v>
      </c>
      <c r="H515" s="10">
        <v>0</v>
      </c>
      <c r="I515" s="10">
        <v>0</v>
      </c>
      <c r="J515" s="10">
        <v>0</v>
      </c>
      <c r="M515" s="9" t="s">
        <v>18</v>
      </c>
      <c r="N515" s="10">
        <f t="shared" si="178"/>
        <v>0</v>
      </c>
      <c r="O515" s="9" t="s">
        <v>18</v>
      </c>
      <c r="P515" s="10">
        <f t="shared" si="179"/>
        <v>0</v>
      </c>
      <c r="Q515" s="10">
        <f t="shared" si="180"/>
        <v>0</v>
      </c>
      <c r="R515" s="10">
        <f t="shared" si="181"/>
        <v>0</v>
      </c>
      <c r="S515" s="73">
        <f t="shared" si="161"/>
        <v>0</v>
      </c>
    </row>
    <row r="516" spans="1:19" ht="24" customHeight="1">
      <c r="A516" s="6" t="s">
        <v>878</v>
      </c>
      <c r="B516" s="7" t="s">
        <v>879</v>
      </c>
      <c r="C516" s="7" t="s">
        <v>880</v>
      </c>
      <c r="D516" s="18">
        <v>20</v>
      </c>
      <c r="E516" s="9" t="s">
        <v>18</v>
      </c>
      <c r="F516" s="10">
        <v>0</v>
      </c>
      <c r="G516" s="9" t="s">
        <v>18</v>
      </c>
      <c r="H516" s="10">
        <v>0</v>
      </c>
      <c r="I516" s="10">
        <v>0</v>
      </c>
      <c r="J516" s="10">
        <v>0</v>
      </c>
      <c r="M516" s="9" t="s">
        <v>18</v>
      </c>
      <c r="N516" s="10">
        <f t="shared" si="178"/>
        <v>0</v>
      </c>
      <c r="O516" s="9" t="s">
        <v>18</v>
      </c>
      <c r="P516" s="10">
        <f t="shared" si="179"/>
        <v>0</v>
      </c>
      <c r="Q516" s="10">
        <f t="shared" si="180"/>
        <v>0</v>
      </c>
      <c r="R516" s="10">
        <f t="shared" si="181"/>
        <v>0</v>
      </c>
      <c r="S516" s="73">
        <f t="shared" si="161"/>
        <v>0</v>
      </c>
    </row>
    <row r="517" spans="1:19" ht="24" customHeight="1">
      <c r="A517" s="6" t="s">
        <v>881</v>
      </c>
      <c r="B517" s="7" t="s">
        <v>882</v>
      </c>
      <c r="C517" s="7" t="s">
        <v>883</v>
      </c>
      <c r="D517" s="18">
        <v>20</v>
      </c>
      <c r="E517" s="9" t="s">
        <v>18</v>
      </c>
      <c r="F517" s="10">
        <v>0</v>
      </c>
      <c r="G517" s="9" t="s">
        <v>18</v>
      </c>
      <c r="H517" s="10">
        <v>0</v>
      </c>
      <c r="I517" s="10">
        <v>0</v>
      </c>
      <c r="J517" s="10">
        <v>0</v>
      </c>
      <c r="M517" s="9" t="s">
        <v>18</v>
      </c>
      <c r="N517" s="10">
        <f t="shared" si="178"/>
        <v>0</v>
      </c>
      <c r="O517" s="9" t="s">
        <v>18</v>
      </c>
      <c r="P517" s="10">
        <f t="shared" si="179"/>
        <v>0</v>
      </c>
      <c r="Q517" s="10">
        <f t="shared" si="180"/>
        <v>0</v>
      </c>
      <c r="R517" s="10">
        <f t="shared" si="181"/>
        <v>0</v>
      </c>
      <c r="S517" s="73">
        <f t="shared" si="161"/>
        <v>0</v>
      </c>
    </row>
    <row r="518" spans="1:19" ht="24" customHeight="1">
      <c r="A518" s="6" t="s">
        <v>884</v>
      </c>
      <c r="B518" s="7" t="s">
        <v>885</v>
      </c>
      <c r="C518" s="7" t="s">
        <v>886</v>
      </c>
      <c r="D518" s="18">
        <v>20</v>
      </c>
      <c r="E518" s="9" t="s">
        <v>18</v>
      </c>
      <c r="F518" s="10">
        <v>0</v>
      </c>
      <c r="G518" s="9" t="s">
        <v>18</v>
      </c>
      <c r="H518" s="10">
        <v>0</v>
      </c>
      <c r="I518" s="10">
        <v>0</v>
      </c>
      <c r="J518" s="10">
        <v>0</v>
      </c>
      <c r="M518" s="9" t="s">
        <v>18</v>
      </c>
      <c r="N518" s="10">
        <f t="shared" si="178"/>
        <v>0</v>
      </c>
      <c r="O518" s="9" t="s">
        <v>18</v>
      </c>
      <c r="P518" s="10">
        <f t="shared" si="179"/>
        <v>0</v>
      </c>
      <c r="Q518" s="10">
        <f t="shared" si="180"/>
        <v>0</v>
      </c>
      <c r="R518" s="10">
        <f t="shared" si="181"/>
        <v>0</v>
      </c>
      <c r="S518" s="73">
        <f t="shared" si="161"/>
        <v>0</v>
      </c>
    </row>
    <row r="519" spans="1:19" ht="24" customHeight="1">
      <c r="A519" s="6" t="s">
        <v>887</v>
      </c>
      <c r="B519" s="7" t="s">
        <v>888</v>
      </c>
      <c r="C519" s="7" t="s">
        <v>889</v>
      </c>
      <c r="D519" s="18">
        <v>25</v>
      </c>
      <c r="E519" s="9" t="s">
        <v>18</v>
      </c>
      <c r="F519" s="10">
        <v>0</v>
      </c>
      <c r="G519" s="9" t="s">
        <v>18</v>
      </c>
      <c r="H519" s="10">
        <v>0</v>
      </c>
      <c r="I519" s="10">
        <v>0</v>
      </c>
      <c r="J519" s="10">
        <v>0</v>
      </c>
      <c r="M519" s="9" t="s">
        <v>18</v>
      </c>
      <c r="N519" s="10">
        <f t="shared" si="178"/>
        <v>0</v>
      </c>
      <c r="O519" s="9" t="s">
        <v>18</v>
      </c>
      <c r="P519" s="10">
        <f t="shared" si="179"/>
        <v>0</v>
      </c>
      <c r="Q519" s="10">
        <f t="shared" si="180"/>
        <v>0</v>
      </c>
      <c r="R519" s="10">
        <f t="shared" si="181"/>
        <v>0</v>
      </c>
      <c r="S519" s="73">
        <f t="shared" si="161"/>
        <v>0</v>
      </c>
    </row>
    <row r="520" spans="1:19" ht="24" customHeight="1">
      <c r="A520" s="6" t="s">
        <v>890</v>
      </c>
      <c r="B520" s="7" t="s">
        <v>891</v>
      </c>
      <c r="C520" s="7" t="s">
        <v>892</v>
      </c>
      <c r="D520" s="18">
        <v>25</v>
      </c>
      <c r="E520" s="9" t="s">
        <v>18</v>
      </c>
      <c r="F520" s="10">
        <v>0</v>
      </c>
      <c r="G520" s="9" t="s">
        <v>18</v>
      </c>
      <c r="H520" s="10">
        <v>0</v>
      </c>
      <c r="I520" s="10">
        <v>0</v>
      </c>
      <c r="J520" s="10">
        <v>0</v>
      </c>
      <c r="M520" s="9" t="s">
        <v>18</v>
      </c>
      <c r="N520" s="10">
        <f t="shared" si="178"/>
        <v>0</v>
      </c>
      <c r="O520" s="9" t="s">
        <v>18</v>
      </c>
      <c r="P520" s="10">
        <f t="shared" si="179"/>
        <v>0</v>
      </c>
      <c r="Q520" s="10">
        <f t="shared" si="180"/>
        <v>0</v>
      </c>
      <c r="R520" s="10">
        <f t="shared" si="181"/>
        <v>0</v>
      </c>
      <c r="S520" s="73">
        <f t="shared" si="161"/>
        <v>0</v>
      </c>
    </row>
    <row r="521" spans="1:19" s="1" customFormat="1" ht="33" customHeight="1">
      <c r="A521" s="92" t="s">
        <v>893</v>
      </c>
      <c r="B521" s="93" t="s">
        <v>893</v>
      </c>
      <c r="C521" s="93"/>
      <c r="D521" s="93"/>
      <c r="E521" s="93"/>
      <c r="F521" s="93"/>
      <c r="G521" s="93"/>
      <c r="H521" s="93"/>
      <c r="I521" s="93"/>
      <c r="J521" s="93"/>
      <c r="S521" s="73"/>
    </row>
    <row r="522" spans="1:19" s="1" customFormat="1" ht="33" customHeight="1">
      <c r="A522" s="2" t="s">
        <v>5</v>
      </c>
      <c r="B522" s="2" t="s">
        <v>6</v>
      </c>
      <c r="C522" s="2" t="s">
        <v>7</v>
      </c>
      <c r="D522" s="3" t="s">
        <v>8</v>
      </c>
      <c r="E522" s="4" t="s">
        <v>9</v>
      </c>
      <c r="F522" s="5" t="s">
        <v>10</v>
      </c>
      <c r="G522" s="4" t="s">
        <v>11</v>
      </c>
      <c r="H522" s="5" t="s">
        <v>12</v>
      </c>
      <c r="I522" s="4" t="s">
        <v>13</v>
      </c>
      <c r="J522" s="5" t="s">
        <v>14</v>
      </c>
      <c r="M522" s="4" t="s">
        <v>9</v>
      </c>
      <c r="N522" s="5" t="s">
        <v>10</v>
      </c>
      <c r="O522" s="4" t="s">
        <v>11</v>
      </c>
      <c r="P522" s="5" t="s">
        <v>12</v>
      </c>
      <c r="Q522" s="4" t="s">
        <v>13</v>
      </c>
      <c r="R522" s="5" t="s">
        <v>14</v>
      </c>
      <c r="S522" s="5" t="s">
        <v>1524</v>
      </c>
    </row>
    <row r="523" spans="1:19" ht="24" customHeight="1">
      <c r="A523" s="6" t="s">
        <v>894</v>
      </c>
      <c r="B523" s="7" t="s">
        <v>895</v>
      </c>
      <c r="C523" s="64" t="s">
        <v>896</v>
      </c>
      <c r="D523" s="18">
        <v>10</v>
      </c>
      <c r="E523" s="9" t="s">
        <v>18</v>
      </c>
      <c r="F523" s="10">
        <v>0</v>
      </c>
      <c r="G523" s="9" t="s">
        <v>18</v>
      </c>
      <c r="H523" s="10">
        <v>0</v>
      </c>
      <c r="I523" s="9" t="s">
        <v>18</v>
      </c>
      <c r="J523" s="10">
        <v>0</v>
      </c>
      <c r="M523" s="9" t="s">
        <v>18</v>
      </c>
      <c r="N523" s="10">
        <f>D523*F523</f>
        <v>0</v>
      </c>
      <c r="O523" s="9" t="s">
        <v>18</v>
      </c>
      <c r="P523" s="10">
        <f>D523*H523</f>
        <v>0</v>
      </c>
      <c r="Q523" s="9" t="s">
        <v>18</v>
      </c>
      <c r="R523" s="10">
        <f>D523*J523</f>
        <v>0</v>
      </c>
      <c r="S523" s="73">
        <f t="shared" ref="S523:S573" si="182">SUM(M523:R523)</f>
        <v>0</v>
      </c>
    </row>
    <row r="524" spans="1:19" ht="24" customHeight="1">
      <c r="A524" s="6" t="s">
        <v>1443</v>
      </c>
      <c r="B524" s="7" t="s">
        <v>1486</v>
      </c>
      <c r="C524" s="64" t="s">
        <v>1487</v>
      </c>
      <c r="D524" s="18">
        <v>10</v>
      </c>
      <c r="E524" s="9" t="s">
        <v>18</v>
      </c>
      <c r="F524" s="10">
        <v>0</v>
      </c>
      <c r="G524" s="9" t="s">
        <v>18</v>
      </c>
      <c r="H524" s="10">
        <v>0</v>
      </c>
      <c r="I524" s="9" t="s">
        <v>18</v>
      </c>
      <c r="J524" s="10">
        <v>0</v>
      </c>
      <c r="M524" s="9" t="s">
        <v>18</v>
      </c>
      <c r="N524" s="10">
        <f t="shared" ref="N524:N525" si="183">D524*F524</f>
        <v>0</v>
      </c>
      <c r="O524" s="9" t="s">
        <v>18</v>
      </c>
      <c r="P524" s="10">
        <f t="shared" ref="P524:P539" si="184">D524*H524</f>
        <v>0</v>
      </c>
      <c r="Q524" s="9" t="s">
        <v>18</v>
      </c>
      <c r="R524" s="10">
        <f t="shared" ref="R524:R527" si="185">D524*J524</f>
        <v>0</v>
      </c>
      <c r="S524" s="73">
        <f t="shared" si="182"/>
        <v>0</v>
      </c>
    </row>
    <row r="525" spans="1:19" ht="24" customHeight="1">
      <c r="A525" s="6" t="s">
        <v>1443</v>
      </c>
      <c r="B525" s="7" t="s">
        <v>1444</v>
      </c>
      <c r="C525" s="64" t="s">
        <v>1445</v>
      </c>
      <c r="D525" s="18">
        <v>10</v>
      </c>
      <c r="E525" s="9" t="s">
        <v>18</v>
      </c>
      <c r="F525" s="10">
        <v>0</v>
      </c>
      <c r="G525" s="9" t="s">
        <v>18</v>
      </c>
      <c r="H525" s="10">
        <v>0</v>
      </c>
      <c r="I525" s="9" t="s">
        <v>18</v>
      </c>
      <c r="J525" s="10">
        <v>0</v>
      </c>
      <c r="M525" s="9" t="s">
        <v>18</v>
      </c>
      <c r="N525" s="10">
        <f t="shared" si="183"/>
        <v>0</v>
      </c>
      <c r="O525" s="9" t="s">
        <v>18</v>
      </c>
      <c r="P525" s="10">
        <f t="shared" si="184"/>
        <v>0</v>
      </c>
      <c r="Q525" s="9" t="s">
        <v>18</v>
      </c>
      <c r="R525" s="10">
        <f t="shared" si="185"/>
        <v>0</v>
      </c>
      <c r="S525" s="73">
        <f t="shared" si="182"/>
        <v>0</v>
      </c>
    </row>
    <row r="526" spans="1:19" ht="24" customHeight="1">
      <c r="A526" s="6" t="s">
        <v>897</v>
      </c>
      <c r="B526" s="7" t="s">
        <v>898</v>
      </c>
      <c r="C526" s="64" t="s">
        <v>899</v>
      </c>
      <c r="D526" s="18">
        <v>10</v>
      </c>
      <c r="E526" s="9" t="s">
        <v>18</v>
      </c>
      <c r="F526" s="9" t="s">
        <v>18</v>
      </c>
      <c r="G526" s="9" t="s">
        <v>18</v>
      </c>
      <c r="H526" s="10">
        <v>0</v>
      </c>
      <c r="I526" s="9" t="s">
        <v>18</v>
      </c>
      <c r="J526" s="10">
        <v>0</v>
      </c>
      <c r="M526" s="9" t="s">
        <v>18</v>
      </c>
      <c r="N526" s="9" t="s">
        <v>18</v>
      </c>
      <c r="O526" s="9" t="s">
        <v>18</v>
      </c>
      <c r="P526" s="10">
        <f t="shared" si="184"/>
        <v>0</v>
      </c>
      <c r="Q526" s="9" t="s">
        <v>18</v>
      </c>
      <c r="R526" s="10">
        <f t="shared" si="185"/>
        <v>0</v>
      </c>
      <c r="S526" s="73">
        <f t="shared" si="182"/>
        <v>0</v>
      </c>
    </row>
    <row r="527" spans="1:19" ht="24" customHeight="1">
      <c r="A527" s="6" t="s">
        <v>900</v>
      </c>
      <c r="B527" s="7" t="s">
        <v>901</v>
      </c>
      <c r="C527" s="64" t="s">
        <v>902</v>
      </c>
      <c r="D527" s="18">
        <v>10</v>
      </c>
      <c r="E527" s="9" t="s">
        <v>18</v>
      </c>
      <c r="F527" s="10">
        <v>0</v>
      </c>
      <c r="G527" s="9" t="s">
        <v>18</v>
      </c>
      <c r="H527" s="10">
        <v>0</v>
      </c>
      <c r="I527" s="9" t="s">
        <v>18</v>
      </c>
      <c r="J527" s="10">
        <v>0</v>
      </c>
      <c r="M527" s="9" t="s">
        <v>18</v>
      </c>
      <c r="N527" s="10">
        <f>D527*F527</f>
        <v>0</v>
      </c>
      <c r="O527" s="9" t="s">
        <v>18</v>
      </c>
      <c r="P527" s="10">
        <f t="shared" si="184"/>
        <v>0</v>
      </c>
      <c r="Q527" s="9" t="s">
        <v>18</v>
      </c>
      <c r="R527" s="10">
        <f t="shared" si="185"/>
        <v>0</v>
      </c>
      <c r="S527" s="73">
        <f t="shared" si="182"/>
        <v>0</v>
      </c>
    </row>
    <row r="528" spans="1:19" ht="24" customHeight="1">
      <c r="A528" s="6" t="s">
        <v>1295</v>
      </c>
      <c r="B528" s="7" t="s">
        <v>903</v>
      </c>
      <c r="C528" s="64" t="s">
        <v>1300</v>
      </c>
      <c r="D528" s="18">
        <v>10</v>
      </c>
      <c r="E528" s="9" t="s">
        <v>18</v>
      </c>
      <c r="F528" s="10">
        <v>0</v>
      </c>
      <c r="G528" s="9" t="s">
        <v>18</v>
      </c>
      <c r="H528" s="10">
        <v>0</v>
      </c>
      <c r="I528" s="9" t="s">
        <v>18</v>
      </c>
      <c r="J528" s="9" t="s">
        <v>18</v>
      </c>
      <c r="M528" s="9" t="s">
        <v>18</v>
      </c>
      <c r="N528" s="10">
        <f>D528*F528</f>
        <v>0</v>
      </c>
      <c r="O528" s="9" t="s">
        <v>18</v>
      </c>
      <c r="P528" s="10">
        <f t="shared" si="184"/>
        <v>0</v>
      </c>
      <c r="Q528" s="9" t="s">
        <v>18</v>
      </c>
      <c r="R528" s="9" t="s">
        <v>18</v>
      </c>
      <c r="S528" s="73">
        <f t="shared" si="182"/>
        <v>0</v>
      </c>
    </row>
    <row r="529" spans="1:19" ht="24" customHeight="1">
      <c r="A529" s="6" t="s">
        <v>1510</v>
      </c>
      <c r="B529" s="7" t="s">
        <v>1511</v>
      </c>
      <c r="C529" s="64" t="s">
        <v>1512</v>
      </c>
      <c r="D529" s="18">
        <v>10</v>
      </c>
      <c r="E529" s="9" t="s">
        <v>18</v>
      </c>
      <c r="F529" s="9" t="s">
        <v>18</v>
      </c>
      <c r="G529" s="9" t="s">
        <v>18</v>
      </c>
      <c r="H529" s="10"/>
      <c r="I529" s="9" t="s">
        <v>18</v>
      </c>
      <c r="J529" s="9" t="s">
        <v>18</v>
      </c>
      <c r="M529" s="9" t="s">
        <v>18</v>
      </c>
      <c r="N529" s="9" t="s">
        <v>18</v>
      </c>
      <c r="O529" s="9" t="s">
        <v>18</v>
      </c>
      <c r="P529" s="10">
        <f t="shared" si="184"/>
        <v>0</v>
      </c>
      <c r="Q529" s="9" t="s">
        <v>18</v>
      </c>
      <c r="R529" s="9" t="s">
        <v>18</v>
      </c>
      <c r="S529" s="73">
        <f t="shared" si="182"/>
        <v>0</v>
      </c>
    </row>
    <row r="530" spans="1:19" ht="24" customHeight="1">
      <c r="A530" s="6" t="s">
        <v>904</v>
      </c>
      <c r="B530" s="7" t="s">
        <v>905</v>
      </c>
      <c r="C530" s="64" t="s">
        <v>906</v>
      </c>
      <c r="D530" s="18">
        <v>10</v>
      </c>
      <c r="E530" s="9" t="s">
        <v>18</v>
      </c>
      <c r="F530" s="9" t="s">
        <v>18</v>
      </c>
      <c r="G530" s="9" t="s">
        <v>18</v>
      </c>
      <c r="H530" s="10">
        <v>0</v>
      </c>
      <c r="I530" s="9" t="s">
        <v>18</v>
      </c>
      <c r="J530" s="9" t="s">
        <v>18</v>
      </c>
      <c r="M530" s="9" t="s">
        <v>18</v>
      </c>
      <c r="N530" s="9" t="s">
        <v>18</v>
      </c>
      <c r="O530" s="9" t="s">
        <v>18</v>
      </c>
      <c r="P530" s="10">
        <f t="shared" si="184"/>
        <v>0</v>
      </c>
      <c r="Q530" s="9" t="s">
        <v>18</v>
      </c>
      <c r="R530" s="9" t="s">
        <v>18</v>
      </c>
      <c r="S530" s="73">
        <f t="shared" si="182"/>
        <v>0</v>
      </c>
    </row>
    <row r="531" spans="1:19" ht="24" customHeight="1">
      <c r="A531" s="6" t="s">
        <v>907</v>
      </c>
      <c r="B531" s="7" t="s">
        <v>908</v>
      </c>
      <c r="C531" s="64" t="s">
        <v>909</v>
      </c>
      <c r="D531" s="18">
        <v>10</v>
      </c>
      <c r="E531" s="9" t="s">
        <v>18</v>
      </c>
      <c r="F531" s="10">
        <v>0</v>
      </c>
      <c r="G531" s="9" t="s">
        <v>18</v>
      </c>
      <c r="H531" s="10">
        <v>0</v>
      </c>
      <c r="I531" s="9" t="s">
        <v>18</v>
      </c>
      <c r="J531" s="10">
        <v>0</v>
      </c>
      <c r="M531" s="9" t="s">
        <v>18</v>
      </c>
      <c r="N531" s="10">
        <f>D531*F531</f>
        <v>0</v>
      </c>
      <c r="O531" s="9" t="s">
        <v>18</v>
      </c>
      <c r="P531" s="10">
        <f t="shared" si="184"/>
        <v>0</v>
      </c>
      <c r="Q531" s="9" t="s">
        <v>18</v>
      </c>
      <c r="R531" s="10">
        <f>D531*J531</f>
        <v>0</v>
      </c>
      <c r="S531" s="73">
        <f t="shared" si="182"/>
        <v>0</v>
      </c>
    </row>
    <row r="532" spans="1:19" ht="24" customHeight="1">
      <c r="A532" s="6" t="s">
        <v>1296</v>
      </c>
      <c r="B532" s="7" t="s">
        <v>910</v>
      </c>
      <c r="C532" s="64" t="s">
        <v>1301</v>
      </c>
      <c r="D532" s="18">
        <v>10</v>
      </c>
      <c r="E532" s="9" t="s">
        <v>18</v>
      </c>
      <c r="F532" s="10">
        <v>0</v>
      </c>
      <c r="G532" s="9" t="s">
        <v>18</v>
      </c>
      <c r="H532" s="10">
        <v>0</v>
      </c>
      <c r="I532" s="9" t="s">
        <v>18</v>
      </c>
      <c r="J532" s="10">
        <v>0</v>
      </c>
      <c r="M532" s="9" t="s">
        <v>18</v>
      </c>
      <c r="N532" s="10">
        <f t="shared" ref="N532:N539" si="186">D532*F532</f>
        <v>0</v>
      </c>
      <c r="O532" s="9" t="s">
        <v>18</v>
      </c>
      <c r="P532" s="10">
        <f t="shared" si="184"/>
        <v>0</v>
      </c>
      <c r="Q532" s="9" t="s">
        <v>18</v>
      </c>
      <c r="R532" s="10">
        <f t="shared" ref="R532:R539" si="187">D532*J532</f>
        <v>0</v>
      </c>
      <c r="S532" s="73">
        <f t="shared" si="182"/>
        <v>0</v>
      </c>
    </row>
    <row r="533" spans="1:19" ht="24" customHeight="1">
      <c r="A533" s="6" t="s">
        <v>1452</v>
      </c>
      <c r="B533" s="7" t="s">
        <v>1454</v>
      </c>
      <c r="C533" s="64" t="s">
        <v>1302</v>
      </c>
      <c r="D533" s="18">
        <v>10</v>
      </c>
      <c r="E533" s="9" t="s">
        <v>18</v>
      </c>
      <c r="F533" s="10">
        <v>0</v>
      </c>
      <c r="G533" s="9" t="s">
        <v>18</v>
      </c>
      <c r="H533" s="10">
        <v>0</v>
      </c>
      <c r="I533" s="9" t="s">
        <v>18</v>
      </c>
      <c r="J533" s="10">
        <v>0</v>
      </c>
      <c r="M533" s="9" t="s">
        <v>18</v>
      </c>
      <c r="N533" s="10">
        <f t="shared" si="186"/>
        <v>0</v>
      </c>
      <c r="O533" s="9" t="s">
        <v>18</v>
      </c>
      <c r="P533" s="10">
        <f t="shared" si="184"/>
        <v>0</v>
      </c>
      <c r="Q533" s="9" t="s">
        <v>18</v>
      </c>
      <c r="R533" s="10">
        <f t="shared" si="187"/>
        <v>0</v>
      </c>
      <c r="S533" s="73">
        <f t="shared" si="182"/>
        <v>0</v>
      </c>
    </row>
    <row r="534" spans="1:19" ht="24" customHeight="1">
      <c r="A534" s="6" t="s">
        <v>1453</v>
      </c>
      <c r="B534" s="7" t="s">
        <v>1455</v>
      </c>
      <c r="C534" s="64" t="s">
        <v>1451</v>
      </c>
      <c r="D534" s="18">
        <v>10</v>
      </c>
      <c r="E534" s="9" t="s">
        <v>18</v>
      </c>
      <c r="F534" s="10">
        <v>0</v>
      </c>
      <c r="G534" s="9" t="s">
        <v>18</v>
      </c>
      <c r="H534" s="10">
        <v>0</v>
      </c>
      <c r="I534" s="9" t="s">
        <v>18</v>
      </c>
      <c r="J534" s="10">
        <v>0</v>
      </c>
      <c r="M534" s="9" t="s">
        <v>18</v>
      </c>
      <c r="N534" s="10">
        <f t="shared" si="186"/>
        <v>0</v>
      </c>
      <c r="O534" s="9" t="s">
        <v>18</v>
      </c>
      <c r="P534" s="10">
        <f t="shared" si="184"/>
        <v>0</v>
      </c>
      <c r="Q534" s="9" t="s">
        <v>18</v>
      </c>
      <c r="R534" s="10">
        <f t="shared" si="187"/>
        <v>0</v>
      </c>
      <c r="S534" s="73">
        <f t="shared" si="182"/>
        <v>0</v>
      </c>
    </row>
    <row r="535" spans="1:19" ht="24" customHeight="1">
      <c r="A535" s="6" t="s">
        <v>1297</v>
      </c>
      <c r="B535" s="7" t="s">
        <v>911</v>
      </c>
      <c r="C535" s="64" t="s">
        <v>1302</v>
      </c>
      <c r="D535" s="18">
        <v>10</v>
      </c>
      <c r="E535" s="9" t="s">
        <v>18</v>
      </c>
      <c r="F535" s="10">
        <v>0</v>
      </c>
      <c r="G535" s="9" t="s">
        <v>18</v>
      </c>
      <c r="H535" s="10">
        <v>0</v>
      </c>
      <c r="I535" s="9" t="s">
        <v>18</v>
      </c>
      <c r="J535" s="10">
        <v>0</v>
      </c>
      <c r="M535" s="9" t="s">
        <v>18</v>
      </c>
      <c r="N535" s="10">
        <f t="shared" si="186"/>
        <v>0</v>
      </c>
      <c r="O535" s="9" t="s">
        <v>18</v>
      </c>
      <c r="P535" s="10">
        <f t="shared" si="184"/>
        <v>0</v>
      </c>
      <c r="Q535" s="9" t="s">
        <v>18</v>
      </c>
      <c r="R535" s="10">
        <f t="shared" si="187"/>
        <v>0</v>
      </c>
      <c r="S535" s="73">
        <f t="shared" si="182"/>
        <v>0</v>
      </c>
    </row>
    <row r="536" spans="1:19" ht="24" customHeight="1">
      <c r="A536" s="6" t="s">
        <v>1449</v>
      </c>
      <c r="B536" s="7" t="s">
        <v>1450</v>
      </c>
      <c r="C536" s="64" t="s">
        <v>1451</v>
      </c>
      <c r="D536" s="18">
        <v>10</v>
      </c>
      <c r="E536" s="9" t="s">
        <v>18</v>
      </c>
      <c r="F536" s="10">
        <v>0</v>
      </c>
      <c r="G536" s="9" t="s">
        <v>18</v>
      </c>
      <c r="H536" s="10">
        <v>0</v>
      </c>
      <c r="I536" s="9" t="s">
        <v>18</v>
      </c>
      <c r="J536" s="10">
        <v>0</v>
      </c>
      <c r="M536" s="9" t="s">
        <v>18</v>
      </c>
      <c r="N536" s="10">
        <f t="shared" si="186"/>
        <v>0</v>
      </c>
      <c r="O536" s="9" t="s">
        <v>18</v>
      </c>
      <c r="P536" s="10">
        <f t="shared" si="184"/>
        <v>0</v>
      </c>
      <c r="Q536" s="9" t="s">
        <v>18</v>
      </c>
      <c r="R536" s="10">
        <f t="shared" si="187"/>
        <v>0</v>
      </c>
      <c r="S536" s="73">
        <f t="shared" si="182"/>
        <v>0</v>
      </c>
    </row>
    <row r="537" spans="1:19" ht="24" customHeight="1">
      <c r="A537" s="6" t="s">
        <v>1298</v>
      </c>
      <c r="B537" s="7" t="s">
        <v>912</v>
      </c>
      <c r="C537" s="64" t="s">
        <v>1303</v>
      </c>
      <c r="D537" s="18">
        <v>10</v>
      </c>
      <c r="E537" s="9" t="s">
        <v>18</v>
      </c>
      <c r="F537" s="10">
        <v>0</v>
      </c>
      <c r="G537" s="9" t="s">
        <v>18</v>
      </c>
      <c r="H537" s="10">
        <v>0</v>
      </c>
      <c r="I537" s="9" t="s">
        <v>18</v>
      </c>
      <c r="J537" s="10">
        <v>0</v>
      </c>
      <c r="M537" s="9" t="s">
        <v>18</v>
      </c>
      <c r="N537" s="10">
        <f t="shared" si="186"/>
        <v>0</v>
      </c>
      <c r="O537" s="9" t="s">
        <v>18</v>
      </c>
      <c r="P537" s="10">
        <f t="shared" si="184"/>
        <v>0</v>
      </c>
      <c r="Q537" s="9" t="s">
        <v>18</v>
      </c>
      <c r="R537" s="10">
        <f t="shared" si="187"/>
        <v>0</v>
      </c>
      <c r="S537" s="73">
        <f t="shared" si="182"/>
        <v>0</v>
      </c>
    </row>
    <row r="538" spans="1:19" ht="24" customHeight="1">
      <c r="A538" s="6" t="s">
        <v>1299</v>
      </c>
      <c r="B538" s="7" t="s">
        <v>913</v>
      </c>
      <c r="C538" s="64" t="s">
        <v>1304</v>
      </c>
      <c r="D538" s="18">
        <v>10</v>
      </c>
      <c r="E538" s="9" t="s">
        <v>18</v>
      </c>
      <c r="F538" s="10">
        <v>0</v>
      </c>
      <c r="G538" s="9" t="s">
        <v>18</v>
      </c>
      <c r="H538" s="10">
        <v>0</v>
      </c>
      <c r="I538" s="9" t="s">
        <v>18</v>
      </c>
      <c r="J538" s="10">
        <v>0</v>
      </c>
      <c r="M538" s="9" t="s">
        <v>18</v>
      </c>
      <c r="N538" s="10">
        <f t="shared" si="186"/>
        <v>0</v>
      </c>
      <c r="O538" s="9" t="s">
        <v>18</v>
      </c>
      <c r="P538" s="10">
        <f t="shared" si="184"/>
        <v>0</v>
      </c>
      <c r="Q538" s="9" t="s">
        <v>18</v>
      </c>
      <c r="R538" s="10">
        <f t="shared" si="187"/>
        <v>0</v>
      </c>
      <c r="S538" s="73">
        <f t="shared" si="182"/>
        <v>0</v>
      </c>
    </row>
    <row r="539" spans="1:19" ht="24" customHeight="1">
      <c r="A539" s="6" t="s">
        <v>1446</v>
      </c>
      <c r="B539" s="7" t="s">
        <v>1447</v>
      </c>
      <c r="C539" s="64" t="s">
        <v>1448</v>
      </c>
      <c r="D539" s="18">
        <v>10</v>
      </c>
      <c r="E539" s="9" t="s">
        <v>18</v>
      </c>
      <c r="F539" s="10">
        <v>0</v>
      </c>
      <c r="G539" s="9" t="s">
        <v>18</v>
      </c>
      <c r="H539" s="10">
        <v>0</v>
      </c>
      <c r="I539" s="9" t="s">
        <v>18</v>
      </c>
      <c r="J539" s="10">
        <v>0</v>
      </c>
      <c r="M539" s="9" t="s">
        <v>18</v>
      </c>
      <c r="N539" s="10">
        <f t="shared" si="186"/>
        <v>0</v>
      </c>
      <c r="O539" s="9" t="s">
        <v>18</v>
      </c>
      <c r="P539" s="10">
        <f t="shared" si="184"/>
        <v>0</v>
      </c>
      <c r="Q539" s="9" t="s">
        <v>18</v>
      </c>
      <c r="R539" s="10">
        <f t="shared" si="187"/>
        <v>0</v>
      </c>
      <c r="S539" s="73">
        <f t="shared" si="182"/>
        <v>0</v>
      </c>
    </row>
    <row r="540" spans="1:19" ht="24" customHeight="1">
      <c r="A540" s="6"/>
      <c r="B540" s="7"/>
      <c r="C540" s="64"/>
      <c r="D540" s="18"/>
      <c r="E540" s="9"/>
      <c r="F540" s="10"/>
      <c r="G540" s="9"/>
      <c r="H540" s="10"/>
      <c r="I540" s="9"/>
      <c r="J540" s="9"/>
      <c r="S540" s="73">
        <f t="shared" si="182"/>
        <v>0</v>
      </c>
    </row>
    <row r="541" spans="1:19" s="1" customFormat="1" ht="33" customHeight="1">
      <c r="A541" s="92" t="s">
        <v>893</v>
      </c>
      <c r="B541" s="93" t="s">
        <v>893</v>
      </c>
      <c r="C541" s="93"/>
      <c r="D541" s="93"/>
      <c r="E541" s="93"/>
      <c r="F541" s="93"/>
      <c r="G541" s="93"/>
      <c r="H541" s="93"/>
      <c r="I541" s="93"/>
      <c r="J541" s="93"/>
      <c r="S541" s="73"/>
    </row>
    <row r="542" spans="1:19" s="1" customFormat="1" ht="33" customHeight="1">
      <c r="A542" s="2" t="s">
        <v>5</v>
      </c>
      <c r="B542" s="2" t="s">
        <v>6</v>
      </c>
      <c r="C542" s="2" t="s">
        <v>7</v>
      </c>
      <c r="D542" s="3" t="s">
        <v>8</v>
      </c>
      <c r="E542" s="4" t="s">
        <v>9</v>
      </c>
      <c r="F542" s="5" t="s">
        <v>10</v>
      </c>
      <c r="G542" s="4" t="s">
        <v>11</v>
      </c>
      <c r="H542" s="5" t="s">
        <v>12</v>
      </c>
      <c r="I542" s="4" t="s">
        <v>13</v>
      </c>
      <c r="J542" s="5" t="s">
        <v>14</v>
      </c>
      <c r="M542" s="4" t="s">
        <v>9</v>
      </c>
      <c r="N542" s="5" t="s">
        <v>10</v>
      </c>
      <c r="O542" s="4" t="s">
        <v>11</v>
      </c>
      <c r="P542" s="5" t="s">
        <v>12</v>
      </c>
      <c r="Q542" s="4" t="s">
        <v>13</v>
      </c>
      <c r="R542" s="5" t="s">
        <v>14</v>
      </c>
      <c r="S542" s="5" t="s">
        <v>1524</v>
      </c>
    </row>
    <row r="543" spans="1:19" ht="35.1" customHeight="1">
      <c r="A543" s="6" t="s">
        <v>1305</v>
      </c>
      <c r="B543" s="7" t="s">
        <v>914</v>
      </c>
      <c r="C543" s="64" t="s">
        <v>1315</v>
      </c>
      <c r="D543" s="18">
        <v>5</v>
      </c>
      <c r="E543" s="9" t="s">
        <v>18</v>
      </c>
      <c r="F543" s="10">
        <v>0</v>
      </c>
      <c r="G543" s="9" t="s">
        <v>18</v>
      </c>
      <c r="H543" s="10">
        <v>0</v>
      </c>
      <c r="I543" s="10">
        <v>0</v>
      </c>
      <c r="J543" s="10">
        <v>0</v>
      </c>
      <c r="M543" s="9" t="s">
        <v>18</v>
      </c>
      <c r="N543" s="10">
        <f>D543*F543</f>
        <v>0</v>
      </c>
      <c r="O543" s="9" t="s">
        <v>18</v>
      </c>
      <c r="P543" s="10">
        <f>D543*H543</f>
        <v>0</v>
      </c>
      <c r="Q543" s="10">
        <f>D543*I543</f>
        <v>0</v>
      </c>
      <c r="R543" s="10">
        <f>D543*J543</f>
        <v>0</v>
      </c>
      <c r="S543" s="73">
        <f t="shared" si="182"/>
        <v>0</v>
      </c>
    </row>
    <row r="544" spans="1:19" ht="24" customHeight="1">
      <c r="A544" s="6" t="s">
        <v>1306</v>
      </c>
      <c r="B544" s="7" t="s">
        <v>915</v>
      </c>
      <c r="C544" s="64" t="s">
        <v>1316</v>
      </c>
      <c r="D544" s="18">
        <v>40</v>
      </c>
      <c r="E544" s="9" t="s">
        <v>18</v>
      </c>
      <c r="F544" s="10">
        <v>0</v>
      </c>
      <c r="G544" s="9" t="s">
        <v>18</v>
      </c>
      <c r="H544" s="10">
        <v>0</v>
      </c>
      <c r="I544" s="10">
        <v>0</v>
      </c>
      <c r="J544" s="10">
        <v>0</v>
      </c>
      <c r="M544" s="9" t="s">
        <v>18</v>
      </c>
      <c r="N544" s="10">
        <f t="shared" ref="N544:N552" si="188">D544*F544</f>
        <v>0</v>
      </c>
      <c r="O544" s="9" t="s">
        <v>18</v>
      </c>
      <c r="P544" s="10">
        <f t="shared" ref="P544:P552" si="189">D544*H544</f>
        <v>0</v>
      </c>
      <c r="Q544" s="10">
        <f t="shared" ref="Q544:Q552" si="190">D544*I544</f>
        <v>0</v>
      </c>
      <c r="R544" s="10">
        <f t="shared" ref="R544:R552" si="191">D544*J544</f>
        <v>0</v>
      </c>
      <c r="S544" s="73">
        <f t="shared" si="182"/>
        <v>0</v>
      </c>
    </row>
    <row r="545" spans="1:19" ht="24" customHeight="1">
      <c r="A545" s="6" t="s">
        <v>1307</v>
      </c>
      <c r="B545" s="7" t="s">
        <v>916</v>
      </c>
      <c r="C545" s="64" t="s">
        <v>1317</v>
      </c>
      <c r="D545" s="18">
        <v>10</v>
      </c>
      <c r="E545" s="9" t="s">
        <v>18</v>
      </c>
      <c r="F545" s="10">
        <v>0</v>
      </c>
      <c r="G545" s="9" t="s">
        <v>18</v>
      </c>
      <c r="H545" s="10">
        <v>0</v>
      </c>
      <c r="I545" s="10">
        <v>0</v>
      </c>
      <c r="J545" s="10">
        <v>0</v>
      </c>
      <c r="M545" s="9" t="s">
        <v>18</v>
      </c>
      <c r="N545" s="10">
        <f t="shared" si="188"/>
        <v>0</v>
      </c>
      <c r="O545" s="9" t="s">
        <v>18</v>
      </c>
      <c r="P545" s="10">
        <f t="shared" si="189"/>
        <v>0</v>
      </c>
      <c r="Q545" s="10">
        <f t="shared" si="190"/>
        <v>0</v>
      </c>
      <c r="R545" s="10">
        <f t="shared" si="191"/>
        <v>0</v>
      </c>
      <c r="S545" s="73">
        <f t="shared" si="182"/>
        <v>0</v>
      </c>
    </row>
    <row r="546" spans="1:19" ht="35.1" customHeight="1">
      <c r="A546" s="6" t="s">
        <v>1308</v>
      </c>
      <c r="B546" s="7" t="s">
        <v>917</v>
      </c>
      <c r="C546" s="64" t="s">
        <v>1318</v>
      </c>
      <c r="D546" s="18">
        <v>100</v>
      </c>
      <c r="E546" s="9" t="s">
        <v>18</v>
      </c>
      <c r="F546" s="10">
        <v>0</v>
      </c>
      <c r="G546" s="9" t="s">
        <v>18</v>
      </c>
      <c r="H546" s="10">
        <v>0</v>
      </c>
      <c r="I546" s="10">
        <v>0</v>
      </c>
      <c r="J546" s="10">
        <v>0</v>
      </c>
      <c r="M546" s="9" t="s">
        <v>18</v>
      </c>
      <c r="N546" s="10">
        <f t="shared" si="188"/>
        <v>0</v>
      </c>
      <c r="O546" s="9" t="s">
        <v>18</v>
      </c>
      <c r="P546" s="10">
        <f t="shared" si="189"/>
        <v>0</v>
      </c>
      <c r="Q546" s="10">
        <f t="shared" si="190"/>
        <v>0</v>
      </c>
      <c r="R546" s="10">
        <f t="shared" si="191"/>
        <v>0</v>
      </c>
      <c r="S546" s="73">
        <f t="shared" si="182"/>
        <v>0</v>
      </c>
    </row>
    <row r="547" spans="1:19" ht="24" customHeight="1">
      <c r="A547" s="6" t="s">
        <v>1309</v>
      </c>
      <c r="B547" s="7" t="s">
        <v>918</v>
      </c>
      <c r="C547" s="64" t="s">
        <v>1319</v>
      </c>
      <c r="D547" s="18">
        <v>100</v>
      </c>
      <c r="E547" s="9" t="s">
        <v>18</v>
      </c>
      <c r="F547" s="10">
        <v>0</v>
      </c>
      <c r="G547" s="9" t="s">
        <v>18</v>
      </c>
      <c r="H547" s="10">
        <v>0</v>
      </c>
      <c r="I547" s="10">
        <v>0</v>
      </c>
      <c r="J547" s="10">
        <v>0</v>
      </c>
      <c r="M547" s="9" t="s">
        <v>18</v>
      </c>
      <c r="N547" s="10">
        <f t="shared" si="188"/>
        <v>0</v>
      </c>
      <c r="O547" s="9" t="s">
        <v>18</v>
      </c>
      <c r="P547" s="10">
        <f t="shared" si="189"/>
        <v>0</v>
      </c>
      <c r="Q547" s="10">
        <f t="shared" si="190"/>
        <v>0</v>
      </c>
      <c r="R547" s="10">
        <f t="shared" si="191"/>
        <v>0</v>
      </c>
      <c r="S547" s="73">
        <f t="shared" si="182"/>
        <v>0</v>
      </c>
    </row>
    <row r="548" spans="1:19" ht="24" customHeight="1">
      <c r="A548" s="6" t="s">
        <v>1310</v>
      </c>
      <c r="B548" s="7" t="s">
        <v>919</v>
      </c>
      <c r="C548" s="64" t="s">
        <v>1320</v>
      </c>
      <c r="D548" s="18">
        <v>10</v>
      </c>
      <c r="E548" s="9" t="s">
        <v>18</v>
      </c>
      <c r="F548" s="10">
        <v>0</v>
      </c>
      <c r="G548" s="9" t="s">
        <v>18</v>
      </c>
      <c r="H548" s="10">
        <v>0</v>
      </c>
      <c r="I548" s="10">
        <v>0</v>
      </c>
      <c r="J548" s="10">
        <v>0</v>
      </c>
      <c r="M548" s="9" t="s">
        <v>18</v>
      </c>
      <c r="N548" s="10">
        <f t="shared" si="188"/>
        <v>0</v>
      </c>
      <c r="O548" s="9" t="s">
        <v>18</v>
      </c>
      <c r="P548" s="10">
        <f t="shared" si="189"/>
        <v>0</v>
      </c>
      <c r="Q548" s="10">
        <f t="shared" si="190"/>
        <v>0</v>
      </c>
      <c r="R548" s="10">
        <f t="shared" si="191"/>
        <v>0</v>
      </c>
      <c r="S548" s="73">
        <f t="shared" si="182"/>
        <v>0</v>
      </c>
    </row>
    <row r="549" spans="1:19" ht="24" customHeight="1">
      <c r="A549" s="6" t="s">
        <v>1311</v>
      </c>
      <c r="B549" s="7" t="s">
        <v>920</v>
      </c>
      <c r="C549" s="64" t="s">
        <v>1321</v>
      </c>
      <c r="D549" s="18">
        <v>10</v>
      </c>
      <c r="E549" s="9" t="s">
        <v>18</v>
      </c>
      <c r="F549" s="10">
        <v>0</v>
      </c>
      <c r="G549" s="9" t="s">
        <v>18</v>
      </c>
      <c r="H549" s="10">
        <v>0</v>
      </c>
      <c r="I549" s="10">
        <v>0</v>
      </c>
      <c r="J549" s="10">
        <v>0</v>
      </c>
      <c r="M549" s="9" t="s">
        <v>18</v>
      </c>
      <c r="N549" s="10">
        <f t="shared" si="188"/>
        <v>0</v>
      </c>
      <c r="O549" s="9" t="s">
        <v>18</v>
      </c>
      <c r="P549" s="10">
        <f t="shared" si="189"/>
        <v>0</v>
      </c>
      <c r="Q549" s="10">
        <f t="shared" si="190"/>
        <v>0</v>
      </c>
      <c r="R549" s="10">
        <f t="shared" si="191"/>
        <v>0</v>
      </c>
      <c r="S549" s="73">
        <f t="shared" si="182"/>
        <v>0</v>
      </c>
    </row>
    <row r="550" spans="1:19" ht="24" customHeight="1">
      <c r="A550" s="6" t="s">
        <v>1312</v>
      </c>
      <c r="B550" s="7" t="s">
        <v>921</v>
      </c>
      <c r="C550" s="64" t="s">
        <v>1322</v>
      </c>
      <c r="D550" s="18">
        <v>10</v>
      </c>
      <c r="E550" s="9" t="s">
        <v>18</v>
      </c>
      <c r="F550" s="10">
        <v>0</v>
      </c>
      <c r="G550" s="9" t="s">
        <v>18</v>
      </c>
      <c r="H550" s="10">
        <v>0</v>
      </c>
      <c r="I550" s="10">
        <v>0</v>
      </c>
      <c r="J550" s="10">
        <v>0</v>
      </c>
      <c r="M550" s="9" t="s">
        <v>18</v>
      </c>
      <c r="N550" s="10">
        <f t="shared" si="188"/>
        <v>0</v>
      </c>
      <c r="O550" s="9" t="s">
        <v>18</v>
      </c>
      <c r="P550" s="10">
        <f t="shared" si="189"/>
        <v>0</v>
      </c>
      <c r="Q550" s="10">
        <f t="shared" si="190"/>
        <v>0</v>
      </c>
      <c r="R550" s="10">
        <f t="shared" si="191"/>
        <v>0</v>
      </c>
      <c r="S550" s="73">
        <f t="shared" si="182"/>
        <v>0</v>
      </c>
    </row>
    <row r="551" spans="1:19" ht="24" customHeight="1">
      <c r="A551" s="6" t="s">
        <v>1313</v>
      </c>
      <c r="B551" s="7" t="s">
        <v>922</v>
      </c>
      <c r="C551" s="64" t="s">
        <v>1323</v>
      </c>
      <c r="D551" s="18">
        <v>10</v>
      </c>
      <c r="E551" s="9" t="s">
        <v>18</v>
      </c>
      <c r="F551" s="10">
        <v>0</v>
      </c>
      <c r="G551" s="9" t="s">
        <v>18</v>
      </c>
      <c r="H551" s="10">
        <v>0</v>
      </c>
      <c r="I551" s="10">
        <v>0</v>
      </c>
      <c r="J551" s="10">
        <v>0</v>
      </c>
      <c r="M551" s="9" t="s">
        <v>18</v>
      </c>
      <c r="N551" s="10">
        <f t="shared" si="188"/>
        <v>0</v>
      </c>
      <c r="O551" s="9" t="s">
        <v>18</v>
      </c>
      <c r="P551" s="10">
        <f t="shared" si="189"/>
        <v>0</v>
      </c>
      <c r="Q551" s="10">
        <f t="shared" si="190"/>
        <v>0</v>
      </c>
      <c r="R551" s="10">
        <f t="shared" si="191"/>
        <v>0</v>
      </c>
      <c r="S551" s="73">
        <f t="shared" si="182"/>
        <v>0</v>
      </c>
    </row>
    <row r="552" spans="1:19" ht="24" customHeight="1">
      <c r="A552" s="6" t="s">
        <v>1314</v>
      </c>
      <c r="B552" s="7" t="s">
        <v>923</v>
      </c>
      <c r="C552" s="64" t="s">
        <v>1324</v>
      </c>
      <c r="D552" s="18">
        <v>10</v>
      </c>
      <c r="E552" s="9" t="s">
        <v>18</v>
      </c>
      <c r="F552" s="10">
        <v>0</v>
      </c>
      <c r="G552" s="9" t="s">
        <v>18</v>
      </c>
      <c r="H552" s="10">
        <v>0</v>
      </c>
      <c r="I552" s="10">
        <v>0</v>
      </c>
      <c r="J552" s="10">
        <v>0</v>
      </c>
      <c r="M552" s="9" t="s">
        <v>18</v>
      </c>
      <c r="N552" s="10">
        <f t="shared" si="188"/>
        <v>0</v>
      </c>
      <c r="O552" s="9" t="s">
        <v>18</v>
      </c>
      <c r="P552" s="10">
        <f t="shared" si="189"/>
        <v>0</v>
      </c>
      <c r="Q552" s="10">
        <f t="shared" si="190"/>
        <v>0</v>
      </c>
      <c r="R552" s="10">
        <f t="shared" si="191"/>
        <v>0</v>
      </c>
      <c r="S552" s="73">
        <f t="shared" si="182"/>
        <v>0</v>
      </c>
    </row>
    <row r="553" spans="1:19" s="1" customFormat="1" ht="33" customHeight="1">
      <c r="A553" s="92" t="s">
        <v>924</v>
      </c>
      <c r="B553" s="93" t="s">
        <v>924</v>
      </c>
      <c r="C553" s="93"/>
      <c r="D553" s="93"/>
      <c r="E553" s="93"/>
      <c r="F553" s="93"/>
      <c r="G553" s="93"/>
      <c r="H553" s="93"/>
      <c r="I553" s="93"/>
      <c r="J553" s="93"/>
      <c r="S553" s="73"/>
    </row>
    <row r="554" spans="1:19" s="1" customFormat="1" ht="33" customHeight="1">
      <c r="A554" s="2" t="s">
        <v>5</v>
      </c>
      <c r="B554" s="2" t="s">
        <v>6</v>
      </c>
      <c r="C554" s="2" t="s">
        <v>7</v>
      </c>
      <c r="D554" s="3" t="s">
        <v>8</v>
      </c>
      <c r="E554" s="4" t="s">
        <v>9</v>
      </c>
      <c r="F554" s="5" t="s">
        <v>10</v>
      </c>
      <c r="G554" s="4" t="s">
        <v>11</v>
      </c>
      <c r="H554" s="5" t="s">
        <v>12</v>
      </c>
      <c r="I554" s="4" t="s">
        <v>13</v>
      </c>
      <c r="J554" s="5" t="s">
        <v>14</v>
      </c>
      <c r="M554" s="4" t="s">
        <v>9</v>
      </c>
      <c r="N554" s="5" t="s">
        <v>10</v>
      </c>
      <c r="O554" s="4" t="s">
        <v>11</v>
      </c>
      <c r="P554" s="5" t="s">
        <v>12</v>
      </c>
      <c r="Q554" s="4" t="s">
        <v>13</v>
      </c>
      <c r="R554" s="5" t="s">
        <v>14</v>
      </c>
      <c r="S554" s="5" t="s">
        <v>1524</v>
      </c>
    </row>
    <row r="555" spans="1:19" ht="24" customHeight="1">
      <c r="A555" s="6" t="s">
        <v>1325</v>
      </c>
      <c r="B555" s="7" t="s">
        <v>925</v>
      </c>
      <c r="C555" s="64" t="s">
        <v>1331</v>
      </c>
      <c r="D555" s="18">
        <v>30</v>
      </c>
      <c r="E555" s="10">
        <v>0</v>
      </c>
      <c r="F555" s="10">
        <v>0</v>
      </c>
      <c r="G555" s="10">
        <v>0</v>
      </c>
      <c r="H555" s="10">
        <v>0</v>
      </c>
      <c r="I555" s="9" t="s">
        <v>18</v>
      </c>
      <c r="J555" s="9" t="s">
        <v>18</v>
      </c>
      <c r="M555" s="10">
        <f>D555*E555</f>
        <v>0</v>
      </c>
      <c r="N555" s="10">
        <f>D555*F555</f>
        <v>0</v>
      </c>
      <c r="O555" s="10">
        <f>D555*G555</f>
        <v>0</v>
      </c>
      <c r="P555" s="10">
        <f>D555*H555</f>
        <v>0</v>
      </c>
      <c r="Q555" s="9" t="s">
        <v>18</v>
      </c>
      <c r="R555" s="9" t="s">
        <v>18</v>
      </c>
      <c r="S555" s="73">
        <f t="shared" si="182"/>
        <v>0</v>
      </c>
    </row>
    <row r="556" spans="1:19" ht="24" customHeight="1">
      <c r="A556" s="6" t="s">
        <v>1326</v>
      </c>
      <c r="B556" s="7" t="s">
        <v>926</v>
      </c>
      <c r="C556" s="64" t="s">
        <v>1332</v>
      </c>
      <c r="D556" s="18">
        <v>25</v>
      </c>
      <c r="E556" s="10">
        <v>0</v>
      </c>
      <c r="F556" s="10">
        <v>0</v>
      </c>
      <c r="G556" s="10">
        <v>0</v>
      </c>
      <c r="H556" s="10">
        <v>0</v>
      </c>
      <c r="I556" s="9" t="s">
        <v>18</v>
      </c>
      <c r="J556" s="9" t="s">
        <v>18</v>
      </c>
      <c r="M556" s="10">
        <f t="shared" ref="M556:M560" si="192">D556*E556</f>
        <v>0</v>
      </c>
      <c r="N556" s="10">
        <f t="shared" ref="N556:N560" si="193">D556*F556</f>
        <v>0</v>
      </c>
      <c r="O556" s="10">
        <f t="shared" ref="O556:O561" si="194">D556*G556</f>
        <v>0</v>
      </c>
      <c r="P556" s="10">
        <f t="shared" ref="P556:P561" si="195">D556*H556</f>
        <v>0</v>
      </c>
      <c r="Q556" s="9" t="s">
        <v>18</v>
      </c>
      <c r="R556" s="9" t="s">
        <v>18</v>
      </c>
      <c r="S556" s="73">
        <f t="shared" si="182"/>
        <v>0</v>
      </c>
    </row>
    <row r="557" spans="1:19" ht="24" customHeight="1">
      <c r="A557" s="6" t="s">
        <v>1327</v>
      </c>
      <c r="B557" s="7" t="s">
        <v>927</v>
      </c>
      <c r="C557" s="64" t="s">
        <v>1333</v>
      </c>
      <c r="D557" s="18">
        <v>30</v>
      </c>
      <c r="E557" s="10">
        <v>0</v>
      </c>
      <c r="F557" s="10">
        <v>0</v>
      </c>
      <c r="G557" s="10">
        <v>0</v>
      </c>
      <c r="H557" s="10">
        <v>0</v>
      </c>
      <c r="I557" s="9" t="s">
        <v>18</v>
      </c>
      <c r="J557" s="9" t="s">
        <v>18</v>
      </c>
      <c r="M557" s="10">
        <f t="shared" si="192"/>
        <v>0</v>
      </c>
      <c r="N557" s="10">
        <f t="shared" si="193"/>
        <v>0</v>
      </c>
      <c r="O557" s="10">
        <f t="shared" si="194"/>
        <v>0</v>
      </c>
      <c r="P557" s="10">
        <f t="shared" si="195"/>
        <v>0</v>
      </c>
      <c r="Q557" s="9" t="s">
        <v>18</v>
      </c>
      <c r="R557" s="9" t="s">
        <v>18</v>
      </c>
      <c r="S557" s="73">
        <f t="shared" si="182"/>
        <v>0</v>
      </c>
    </row>
    <row r="558" spans="1:19" ht="24" customHeight="1">
      <c r="A558" s="6" t="s">
        <v>1328</v>
      </c>
      <c r="B558" s="7" t="s">
        <v>928</v>
      </c>
      <c r="C558" s="64" t="s">
        <v>1334</v>
      </c>
      <c r="D558" s="18">
        <v>30</v>
      </c>
      <c r="E558" s="10">
        <v>0</v>
      </c>
      <c r="F558" s="10">
        <v>0</v>
      </c>
      <c r="G558" s="10">
        <v>0</v>
      </c>
      <c r="H558" s="10">
        <v>0</v>
      </c>
      <c r="I558" s="9" t="s">
        <v>18</v>
      </c>
      <c r="J558" s="9" t="s">
        <v>18</v>
      </c>
      <c r="M558" s="10">
        <f t="shared" si="192"/>
        <v>0</v>
      </c>
      <c r="N558" s="10">
        <f t="shared" si="193"/>
        <v>0</v>
      </c>
      <c r="O558" s="10">
        <f t="shared" si="194"/>
        <v>0</v>
      </c>
      <c r="P558" s="10">
        <f t="shared" si="195"/>
        <v>0</v>
      </c>
      <c r="Q558" s="9" t="s">
        <v>18</v>
      </c>
      <c r="R558" s="9" t="s">
        <v>18</v>
      </c>
      <c r="S558" s="73">
        <f t="shared" si="182"/>
        <v>0</v>
      </c>
    </row>
    <row r="559" spans="1:19" ht="24" customHeight="1">
      <c r="A559" s="6" t="s">
        <v>1329</v>
      </c>
      <c r="B559" s="7" t="s">
        <v>929</v>
      </c>
      <c r="C559" s="64" t="s">
        <v>1335</v>
      </c>
      <c r="D559" s="18">
        <v>25</v>
      </c>
      <c r="E559" s="10">
        <v>0</v>
      </c>
      <c r="F559" s="10">
        <v>0</v>
      </c>
      <c r="G559" s="10">
        <v>0</v>
      </c>
      <c r="H559" s="10">
        <v>0</v>
      </c>
      <c r="I559" s="9" t="s">
        <v>18</v>
      </c>
      <c r="J559" s="9" t="s">
        <v>18</v>
      </c>
      <c r="M559" s="10">
        <f t="shared" si="192"/>
        <v>0</v>
      </c>
      <c r="N559" s="10">
        <f t="shared" si="193"/>
        <v>0</v>
      </c>
      <c r="O559" s="10">
        <f t="shared" si="194"/>
        <v>0</v>
      </c>
      <c r="P559" s="10">
        <f t="shared" si="195"/>
        <v>0</v>
      </c>
      <c r="Q559" s="9" t="s">
        <v>18</v>
      </c>
      <c r="R559" s="9" t="s">
        <v>18</v>
      </c>
      <c r="S559" s="73">
        <f t="shared" si="182"/>
        <v>0</v>
      </c>
    </row>
    <row r="560" spans="1:19" ht="24" customHeight="1">
      <c r="A560" s="6" t="s">
        <v>1330</v>
      </c>
      <c r="B560" s="7" t="s">
        <v>930</v>
      </c>
      <c r="C560" s="64" t="s">
        <v>1336</v>
      </c>
      <c r="D560" s="18">
        <v>30</v>
      </c>
      <c r="E560" s="10">
        <v>0</v>
      </c>
      <c r="F560" s="10">
        <v>0</v>
      </c>
      <c r="G560" s="10">
        <v>0</v>
      </c>
      <c r="H560" s="10">
        <v>0</v>
      </c>
      <c r="I560" s="9" t="s">
        <v>18</v>
      </c>
      <c r="J560" s="9" t="s">
        <v>18</v>
      </c>
      <c r="M560" s="10">
        <f t="shared" si="192"/>
        <v>0</v>
      </c>
      <c r="N560" s="10">
        <f t="shared" si="193"/>
        <v>0</v>
      </c>
      <c r="O560" s="10">
        <f t="shared" si="194"/>
        <v>0</v>
      </c>
      <c r="P560" s="10">
        <f t="shared" si="195"/>
        <v>0</v>
      </c>
      <c r="Q560" s="9" t="s">
        <v>18</v>
      </c>
      <c r="R560" s="9" t="s">
        <v>18</v>
      </c>
      <c r="S560" s="73">
        <f t="shared" si="182"/>
        <v>0</v>
      </c>
    </row>
    <row r="561" spans="1:19" ht="35.1" customHeight="1">
      <c r="A561" s="6" t="s">
        <v>931</v>
      </c>
      <c r="B561" s="7" t="s">
        <v>932</v>
      </c>
      <c r="C561" s="64" t="s">
        <v>933</v>
      </c>
      <c r="D561" s="18">
        <v>10</v>
      </c>
      <c r="E561" s="9" t="s">
        <v>18</v>
      </c>
      <c r="F561" s="9" t="s">
        <v>18</v>
      </c>
      <c r="G561" s="10">
        <v>0</v>
      </c>
      <c r="H561" s="10">
        <v>0</v>
      </c>
      <c r="I561" s="9" t="s">
        <v>18</v>
      </c>
      <c r="J561" s="9" t="s">
        <v>18</v>
      </c>
      <c r="M561" s="9" t="s">
        <v>18</v>
      </c>
      <c r="N561" s="9" t="s">
        <v>18</v>
      </c>
      <c r="O561" s="10">
        <f t="shared" si="194"/>
        <v>0</v>
      </c>
      <c r="P561" s="10">
        <f t="shared" si="195"/>
        <v>0</v>
      </c>
      <c r="Q561" s="9" t="s">
        <v>18</v>
      </c>
      <c r="R561" s="9" t="s">
        <v>18</v>
      </c>
      <c r="S561" s="73">
        <f t="shared" si="182"/>
        <v>0</v>
      </c>
    </row>
    <row r="562" spans="1:19" s="1" customFormat="1" ht="33" customHeight="1">
      <c r="A562" s="92" t="s">
        <v>924</v>
      </c>
      <c r="B562" s="93" t="s">
        <v>924</v>
      </c>
      <c r="C562" s="93"/>
      <c r="D562" s="93"/>
      <c r="E562" s="93"/>
      <c r="F562" s="93"/>
      <c r="G562" s="93"/>
      <c r="H562" s="93"/>
      <c r="I562" s="93"/>
      <c r="J562" s="93"/>
      <c r="S562" s="73"/>
    </row>
    <row r="563" spans="1:19" s="1" customFormat="1" ht="33" customHeight="1">
      <c r="A563" s="2" t="s">
        <v>5</v>
      </c>
      <c r="B563" s="2" t="s">
        <v>6</v>
      </c>
      <c r="C563" s="2" t="s">
        <v>7</v>
      </c>
      <c r="D563" s="3" t="s">
        <v>8</v>
      </c>
      <c r="E563" s="4" t="s">
        <v>9</v>
      </c>
      <c r="F563" s="5" t="s">
        <v>10</v>
      </c>
      <c r="G563" s="4" t="s">
        <v>11</v>
      </c>
      <c r="H563" s="5" t="s">
        <v>12</v>
      </c>
      <c r="I563" s="4" t="s">
        <v>13</v>
      </c>
      <c r="J563" s="5" t="s">
        <v>14</v>
      </c>
      <c r="M563" s="4" t="s">
        <v>9</v>
      </c>
      <c r="N563" s="5" t="s">
        <v>10</v>
      </c>
      <c r="O563" s="4" t="s">
        <v>11</v>
      </c>
      <c r="P563" s="5" t="s">
        <v>12</v>
      </c>
      <c r="Q563" s="4" t="s">
        <v>13</v>
      </c>
      <c r="R563" s="5" t="s">
        <v>14</v>
      </c>
      <c r="S563" s="5" t="s">
        <v>1524</v>
      </c>
    </row>
    <row r="564" spans="1:19" ht="35.1" customHeight="1">
      <c r="A564" s="6" t="s">
        <v>934</v>
      </c>
      <c r="B564" s="7" t="s">
        <v>935</v>
      </c>
      <c r="C564" s="7" t="s">
        <v>936</v>
      </c>
      <c r="D564" s="18">
        <v>10</v>
      </c>
      <c r="E564" s="9" t="s">
        <v>18</v>
      </c>
      <c r="F564" s="9" t="s">
        <v>18</v>
      </c>
      <c r="G564" s="10">
        <v>0</v>
      </c>
      <c r="H564" s="10">
        <v>0</v>
      </c>
      <c r="I564" s="9" t="s">
        <v>18</v>
      </c>
      <c r="J564" s="9" t="s">
        <v>18</v>
      </c>
      <c r="M564" s="9" t="s">
        <v>18</v>
      </c>
      <c r="N564" s="9" t="s">
        <v>18</v>
      </c>
      <c r="O564" s="10">
        <f>D564*G564</f>
        <v>0</v>
      </c>
      <c r="P564" s="10">
        <f>D564*H564</f>
        <v>0</v>
      </c>
      <c r="Q564" s="9" t="s">
        <v>18</v>
      </c>
      <c r="R564" s="9" t="s">
        <v>18</v>
      </c>
      <c r="S564" s="73">
        <f t="shared" si="182"/>
        <v>0</v>
      </c>
    </row>
    <row r="565" spans="1:19" ht="24" customHeight="1">
      <c r="A565" s="6" t="s">
        <v>937</v>
      </c>
      <c r="B565" s="7" t="s">
        <v>938</v>
      </c>
      <c r="C565" s="7" t="s">
        <v>939</v>
      </c>
      <c r="D565" s="18">
        <v>21</v>
      </c>
      <c r="E565" s="9" t="s">
        <v>18</v>
      </c>
      <c r="F565" s="10">
        <v>0</v>
      </c>
      <c r="G565" s="9" t="s">
        <v>18</v>
      </c>
      <c r="H565" s="10">
        <v>0</v>
      </c>
      <c r="I565" s="9" t="s">
        <v>18</v>
      </c>
      <c r="J565" s="9" t="s">
        <v>18</v>
      </c>
      <c r="M565" s="9" t="s">
        <v>18</v>
      </c>
      <c r="N565" s="10">
        <f>D565*F565</f>
        <v>0</v>
      </c>
      <c r="O565" s="9" t="s">
        <v>18</v>
      </c>
      <c r="P565" s="10">
        <f t="shared" ref="P565:P566" si="196">D565*H565</f>
        <v>0</v>
      </c>
      <c r="Q565" s="9" t="s">
        <v>18</v>
      </c>
      <c r="R565" s="9" t="s">
        <v>18</v>
      </c>
      <c r="S565" s="73">
        <f t="shared" si="182"/>
        <v>0</v>
      </c>
    </row>
    <row r="566" spans="1:19" ht="35.1" customHeight="1">
      <c r="A566" s="6" t="s">
        <v>940</v>
      </c>
      <c r="B566" s="7" t="s">
        <v>941</v>
      </c>
      <c r="C566" s="7" t="s">
        <v>942</v>
      </c>
      <c r="D566" s="18">
        <v>21</v>
      </c>
      <c r="E566" s="9" t="s">
        <v>18</v>
      </c>
      <c r="F566" s="10">
        <v>0</v>
      </c>
      <c r="G566" s="9" t="s">
        <v>18</v>
      </c>
      <c r="H566" s="10">
        <v>0</v>
      </c>
      <c r="I566" s="9" t="s">
        <v>18</v>
      </c>
      <c r="J566" s="9" t="s">
        <v>18</v>
      </c>
      <c r="M566" s="9" t="s">
        <v>18</v>
      </c>
      <c r="N566" s="10">
        <f>D566*F566</f>
        <v>0</v>
      </c>
      <c r="O566" s="9" t="s">
        <v>18</v>
      </c>
      <c r="P566" s="10">
        <f t="shared" si="196"/>
        <v>0</v>
      </c>
      <c r="Q566" s="9" t="s">
        <v>18</v>
      </c>
      <c r="R566" s="9" t="s">
        <v>18</v>
      </c>
      <c r="S566" s="73">
        <f t="shared" si="182"/>
        <v>0</v>
      </c>
    </row>
    <row r="567" spans="1:19" s="1" customFormat="1" ht="33" customHeight="1">
      <c r="A567" s="92" t="s">
        <v>943</v>
      </c>
      <c r="B567" s="93" t="s">
        <v>943</v>
      </c>
      <c r="C567" s="93"/>
      <c r="D567" s="93"/>
      <c r="E567" s="93"/>
      <c r="F567" s="93"/>
      <c r="G567" s="93"/>
      <c r="H567" s="93"/>
      <c r="I567" s="93"/>
      <c r="J567" s="93"/>
      <c r="S567" s="73"/>
    </row>
    <row r="568" spans="1:19" s="1" customFormat="1" ht="33" customHeight="1">
      <c r="A568" s="2" t="s">
        <v>5</v>
      </c>
      <c r="B568" s="2" t="s">
        <v>6</v>
      </c>
      <c r="C568" s="2" t="s">
        <v>7</v>
      </c>
      <c r="D568" s="3" t="s">
        <v>8</v>
      </c>
      <c r="E568" s="4" t="s">
        <v>9</v>
      </c>
      <c r="F568" s="5" t="s">
        <v>10</v>
      </c>
      <c r="G568" s="4" t="s">
        <v>11</v>
      </c>
      <c r="H568" s="5" t="s">
        <v>12</v>
      </c>
      <c r="I568" s="4" t="s">
        <v>13</v>
      </c>
      <c r="J568" s="5" t="s">
        <v>14</v>
      </c>
      <c r="M568" s="4" t="s">
        <v>9</v>
      </c>
      <c r="N568" s="5" t="s">
        <v>10</v>
      </c>
      <c r="O568" s="4" t="s">
        <v>11</v>
      </c>
      <c r="P568" s="5" t="s">
        <v>12</v>
      </c>
      <c r="Q568" s="4" t="s">
        <v>13</v>
      </c>
      <c r="R568" s="5" t="s">
        <v>14</v>
      </c>
      <c r="S568" s="5" t="s">
        <v>1524</v>
      </c>
    </row>
    <row r="569" spans="1:19" ht="24" customHeight="1">
      <c r="A569" s="6" t="s">
        <v>1337</v>
      </c>
      <c r="B569" s="7" t="s">
        <v>944</v>
      </c>
      <c r="C569" s="64" t="s">
        <v>1342</v>
      </c>
      <c r="D569" s="18">
        <v>12</v>
      </c>
      <c r="E569" s="10">
        <v>0</v>
      </c>
      <c r="F569" s="10">
        <v>0</v>
      </c>
      <c r="G569" s="10">
        <v>0</v>
      </c>
      <c r="H569" s="10">
        <v>0</v>
      </c>
      <c r="I569" s="10">
        <v>0</v>
      </c>
      <c r="J569" s="10">
        <v>0</v>
      </c>
      <c r="M569" s="10">
        <f>D569*E569</f>
        <v>0</v>
      </c>
      <c r="N569" s="10">
        <f>D569*F569</f>
        <v>0</v>
      </c>
      <c r="O569" s="10">
        <f>D569*G569</f>
        <v>0</v>
      </c>
      <c r="P569" s="10">
        <f>D569*H569</f>
        <v>0</v>
      </c>
      <c r="Q569" s="10">
        <f>D569*I569</f>
        <v>0</v>
      </c>
      <c r="R569" s="10">
        <f>D569*J569</f>
        <v>0</v>
      </c>
      <c r="S569" s="73">
        <f t="shared" si="182"/>
        <v>0</v>
      </c>
    </row>
    <row r="570" spans="1:19" ht="24" customHeight="1">
      <c r="A570" s="6" t="s">
        <v>1338</v>
      </c>
      <c r="B570" s="7" t="s">
        <v>945</v>
      </c>
      <c r="C570" s="64" t="s">
        <v>1343</v>
      </c>
      <c r="D570" s="18">
        <v>8</v>
      </c>
      <c r="E570" s="10">
        <v>0</v>
      </c>
      <c r="F570" s="10">
        <v>0</v>
      </c>
      <c r="G570" s="10">
        <v>0</v>
      </c>
      <c r="H570" s="10">
        <v>0</v>
      </c>
      <c r="I570" s="10">
        <v>0</v>
      </c>
      <c r="J570" s="10">
        <v>0</v>
      </c>
      <c r="M570" s="10">
        <f t="shared" ref="M570:M573" si="197">D570*E570</f>
        <v>0</v>
      </c>
      <c r="N570" s="10">
        <f t="shared" ref="N570:N573" si="198">D570*F570</f>
        <v>0</v>
      </c>
      <c r="O570" s="10">
        <f t="shared" ref="O570:O573" si="199">D570*G570</f>
        <v>0</v>
      </c>
      <c r="P570" s="10">
        <f t="shared" ref="P570:P573" si="200">D570*H570</f>
        <v>0</v>
      </c>
      <c r="Q570" s="10">
        <f t="shared" ref="Q570:Q573" si="201">D570*I570</f>
        <v>0</v>
      </c>
      <c r="R570" s="10">
        <f t="shared" ref="R570:R573" si="202">D570*J570</f>
        <v>0</v>
      </c>
      <c r="S570" s="73">
        <f t="shared" si="182"/>
        <v>0</v>
      </c>
    </row>
    <row r="571" spans="1:19" ht="24" customHeight="1">
      <c r="A571" s="6" t="s">
        <v>1339</v>
      </c>
      <c r="B571" s="7" t="s">
        <v>946</v>
      </c>
      <c r="C571" s="64" t="s">
        <v>1344</v>
      </c>
      <c r="D571" s="18">
        <v>8</v>
      </c>
      <c r="E571" s="10">
        <v>0</v>
      </c>
      <c r="F571" s="10">
        <v>0</v>
      </c>
      <c r="G571" s="10">
        <v>0</v>
      </c>
      <c r="H571" s="10">
        <v>0</v>
      </c>
      <c r="I571" s="10">
        <v>0</v>
      </c>
      <c r="J571" s="10">
        <v>0</v>
      </c>
      <c r="M571" s="10">
        <f t="shared" si="197"/>
        <v>0</v>
      </c>
      <c r="N571" s="10">
        <f t="shared" si="198"/>
        <v>0</v>
      </c>
      <c r="O571" s="10">
        <f t="shared" si="199"/>
        <v>0</v>
      </c>
      <c r="P571" s="10">
        <f t="shared" si="200"/>
        <v>0</v>
      </c>
      <c r="Q571" s="10">
        <f t="shared" si="201"/>
        <v>0</v>
      </c>
      <c r="R571" s="10">
        <f t="shared" si="202"/>
        <v>0</v>
      </c>
      <c r="S571" s="73">
        <f t="shared" si="182"/>
        <v>0</v>
      </c>
    </row>
    <row r="572" spans="1:19" ht="24" customHeight="1">
      <c r="A572" s="6" t="s">
        <v>1340</v>
      </c>
      <c r="B572" s="7" t="s">
        <v>947</v>
      </c>
      <c r="C572" s="64" t="s">
        <v>1345</v>
      </c>
      <c r="D572" s="18">
        <v>8</v>
      </c>
      <c r="E572" s="10">
        <v>0</v>
      </c>
      <c r="F572" s="10">
        <v>0</v>
      </c>
      <c r="G572" s="10">
        <v>0</v>
      </c>
      <c r="H572" s="10">
        <v>0</v>
      </c>
      <c r="I572" s="10">
        <v>0</v>
      </c>
      <c r="J572" s="10">
        <v>0</v>
      </c>
      <c r="M572" s="10">
        <f t="shared" si="197"/>
        <v>0</v>
      </c>
      <c r="N572" s="10">
        <f t="shared" si="198"/>
        <v>0</v>
      </c>
      <c r="O572" s="10">
        <f t="shared" si="199"/>
        <v>0</v>
      </c>
      <c r="P572" s="10">
        <f t="shared" si="200"/>
        <v>0</v>
      </c>
      <c r="Q572" s="10">
        <f t="shared" si="201"/>
        <v>0</v>
      </c>
      <c r="R572" s="10">
        <f t="shared" si="202"/>
        <v>0</v>
      </c>
      <c r="S572" s="73">
        <f t="shared" si="182"/>
        <v>0</v>
      </c>
    </row>
    <row r="573" spans="1:19" ht="24" customHeight="1">
      <c r="A573" s="6" t="s">
        <v>1341</v>
      </c>
      <c r="B573" s="7" t="s">
        <v>948</v>
      </c>
      <c r="C573" s="64" t="s">
        <v>1346</v>
      </c>
      <c r="D573" s="18">
        <v>8</v>
      </c>
      <c r="E573" s="10">
        <v>0</v>
      </c>
      <c r="F573" s="10">
        <v>0</v>
      </c>
      <c r="G573" s="10">
        <v>0</v>
      </c>
      <c r="H573" s="10">
        <v>0</v>
      </c>
      <c r="I573" s="10">
        <v>0</v>
      </c>
      <c r="J573" s="10">
        <v>0</v>
      </c>
      <c r="M573" s="10">
        <f t="shared" si="197"/>
        <v>0</v>
      </c>
      <c r="N573" s="10">
        <f t="shared" si="198"/>
        <v>0</v>
      </c>
      <c r="O573" s="10">
        <f t="shared" si="199"/>
        <v>0</v>
      </c>
      <c r="P573" s="10">
        <f t="shared" si="200"/>
        <v>0</v>
      </c>
      <c r="Q573" s="10">
        <f t="shared" si="201"/>
        <v>0</v>
      </c>
      <c r="R573" s="10">
        <f t="shared" si="202"/>
        <v>0</v>
      </c>
      <c r="S573" s="73">
        <f t="shared" si="182"/>
        <v>0</v>
      </c>
    </row>
    <row r="575" spans="1:19" customFormat="1" ht="30" customHeight="1">
      <c r="A575" s="20"/>
      <c r="B575" s="82" t="s">
        <v>949</v>
      </c>
      <c r="C575" s="82"/>
      <c r="D575" s="82"/>
      <c r="E575" s="82"/>
      <c r="F575" s="82"/>
      <c r="G575" s="82"/>
      <c r="H575" s="82"/>
      <c r="I575" s="82"/>
      <c r="J575" s="82"/>
      <c r="K575" s="82"/>
      <c r="L575" s="21"/>
      <c r="M575" s="21"/>
      <c r="N575" s="21"/>
      <c r="O575" s="21"/>
      <c r="P575" s="21"/>
      <c r="Q575" s="21"/>
      <c r="R575" s="21"/>
    </row>
    <row r="576" spans="1:19" customFormat="1" ht="30" customHeight="1" thickBot="1">
      <c r="A576" s="20"/>
      <c r="B576" s="22"/>
      <c r="C576" s="23"/>
      <c r="D576" s="24"/>
      <c r="E576" s="25"/>
      <c r="F576" s="25"/>
      <c r="G576" s="25"/>
      <c r="H576" s="25"/>
      <c r="I576" s="25"/>
      <c r="J576" s="26"/>
      <c r="K576" s="26"/>
      <c r="L576" s="26"/>
      <c r="M576" s="26"/>
      <c r="N576" s="21"/>
      <c r="O576" s="21"/>
      <c r="P576" s="21"/>
      <c r="Q576" s="21"/>
      <c r="R576" s="21"/>
    </row>
    <row r="577" spans="1:18" customFormat="1" ht="30" customHeight="1">
      <c r="A577" s="83" t="s">
        <v>6</v>
      </c>
      <c r="B577" s="85" t="s">
        <v>1523</v>
      </c>
      <c r="C577" s="87"/>
      <c r="D577" s="89" t="s">
        <v>950</v>
      </c>
      <c r="E577" s="27"/>
      <c r="F577" s="28" t="s">
        <v>951</v>
      </c>
      <c r="G577" s="27"/>
      <c r="H577" s="28" t="s">
        <v>952</v>
      </c>
      <c r="I577" s="27"/>
      <c r="J577" s="28"/>
      <c r="K577" s="29"/>
      <c r="L577" s="30"/>
      <c r="M577" s="31"/>
      <c r="N577" s="32"/>
      <c r="O577" s="32"/>
      <c r="P577" s="32"/>
      <c r="Q577" s="32"/>
      <c r="R577" s="33"/>
    </row>
    <row r="578" spans="1:18" customFormat="1" ht="30" customHeight="1">
      <c r="A578" s="84"/>
      <c r="B578" s="86"/>
      <c r="C578" s="88"/>
      <c r="D578" s="90"/>
      <c r="E578" s="34"/>
      <c r="F578" s="34"/>
      <c r="G578" s="34"/>
      <c r="H578" s="34"/>
      <c r="I578" s="34"/>
      <c r="J578" s="34"/>
      <c r="K578" s="35"/>
      <c r="L578" s="36"/>
      <c r="M578" s="36"/>
      <c r="N578" s="37"/>
      <c r="O578" s="37"/>
      <c r="P578" s="37"/>
      <c r="Q578" s="37"/>
      <c r="R578" s="38"/>
    </row>
    <row r="579" spans="1:18" customFormat="1" ht="30" customHeight="1">
      <c r="A579" s="39" t="s">
        <v>953</v>
      </c>
      <c r="B579" s="40" t="s">
        <v>954</v>
      </c>
      <c r="C579" s="41"/>
      <c r="D579" s="42">
        <v>2080</v>
      </c>
      <c r="E579" s="37"/>
      <c r="F579" s="37">
        <v>0</v>
      </c>
      <c r="G579" s="37"/>
      <c r="H579" s="37">
        <v>0</v>
      </c>
      <c r="I579" s="37"/>
      <c r="J579" s="37"/>
      <c r="K579" s="43"/>
      <c r="L579" s="44"/>
      <c r="M579" s="44"/>
      <c r="N579" s="37"/>
      <c r="O579" s="37"/>
      <c r="P579" s="37"/>
      <c r="Q579" s="37"/>
      <c r="R579" s="45">
        <f>F579*D579</f>
        <v>0</v>
      </c>
    </row>
    <row r="580" spans="1:18" customFormat="1" ht="30" customHeight="1">
      <c r="A580" s="39" t="s">
        <v>953</v>
      </c>
      <c r="B580" s="40" t="s">
        <v>955</v>
      </c>
      <c r="C580" s="41"/>
      <c r="D580" s="42">
        <v>2080</v>
      </c>
      <c r="E580" s="37"/>
      <c r="F580" s="37">
        <v>0</v>
      </c>
      <c r="G580" s="37"/>
      <c r="H580" s="37">
        <v>0</v>
      </c>
      <c r="I580" s="37"/>
      <c r="J580" s="37"/>
      <c r="K580" s="43"/>
      <c r="L580" s="44"/>
      <c r="M580" s="44"/>
      <c r="N580" s="37"/>
      <c r="O580" s="37"/>
      <c r="P580" s="37"/>
      <c r="Q580" s="37"/>
      <c r="R580" s="45">
        <f t="shared" ref="R580:R601" si="203">F580*D580</f>
        <v>0</v>
      </c>
    </row>
    <row r="581" spans="1:18" customFormat="1" ht="30" customHeight="1">
      <c r="A581" s="39" t="s">
        <v>953</v>
      </c>
      <c r="B581" s="40" t="s">
        <v>956</v>
      </c>
      <c r="C581" s="41"/>
      <c r="D581" s="42">
        <v>2080</v>
      </c>
      <c r="E581" s="37"/>
      <c r="F581" s="37">
        <v>0</v>
      </c>
      <c r="G581" s="37"/>
      <c r="H581" s="37">
        <v>0</v>
      </c>
      <c r="I581" s="37"/>
      <c r="J581" s="37"/>
      <c r="K581" s="43"/>
      <c r="L581" s="44"/>
      <c r="M581" s="44"/>
      <c r="N581" s="37"/>
      <c r="O581" s="37"/>
      <c r="P581" s="37"/>
      <c r="Q581" s="37"/>
      <c r="R581" s="45">
        <f t="shared" si="203"/>
        <v>0</v>
      </c>
    </row>
    <row r="582" spans="1:18" customFormat="1" ht="30" customHeight="1">
      <c r="A582" s="39" t="s">
        <v>953</v>
      </c>
      <c r="B582" s="40" t="s">
        <v>957</v>
      </c>
      <c r="C582" s="41"/>
      <c r="D582" s="42">
        <v>2080</v>
      </c>
      <c r="E582" s="37"/>
      <c r="F582" s="37">
        <v>0</v>
      </c>
      <c r="G582" s="37"/>
      <c r="H582" s="37">
        <v>0</v>
      </c>
      <c r="I582" s="37"/>
      <c r="J582" s="37"/>
      <c r="K582" s="43"/>
      <c r="L582" s="44"/>
      <c r="M582" s="44"/>
      <c r="N582" s="37"/>
      <c r="O582" s="37"/>
      <c r="P582" s="37"/>
      <c r="Q582" s="37"/>
      <c r="R582" s="45">
        <f t="shared" si="203"/>
        <v>0</v>
      </c>
    </row>
    <row r="583" spans="1:18" customFormat="1" ht="30" customHeight="1">
      <c r="A583" s="39" t="s">
        <v>953</v>
      </c>
      <c r="B583" s="40" t="s">
        <v>958</v>
      </c>
      <c r="C583" s="41"/>
      <c r="D583" s="42">
        <v>2080</v>
      </c>
      <c r="E583" s="37"/>
      <c r="F583" s="37">
        <v>0</v>
      </c>
      <c r="G583" s="37"/>
      <c r="H583" s="37">
        <v>0</v>
      </c>
      <c r="I583" s="37"/>
      <c r="J583" s="37"/>
      <c r="K583" s="43"/>
      <c r="L583" s="44"/>
      <c r="M583" s="44"/>
      <c r="N583" s="37"/>
      <c r="O583" s="37"/>
      <c r="P583" s="37"/>
      <c r="Q583" s="37"/>
      <c r="R583" s="45">
        <f t="shared" si="203"/>
        <v>0</v>
      </c>
    </row>
    <row r="584" spans="1:18" customFormat="1" ht="30" customHeight="1">
      <c r="A584" s="39" t="s">
        <v>953</v>
      </c>
      <c r="B584" s="40" t="s">
        <v>959</v>
      </c>
      <c r="C584" s="41"/>
      <c r="D584" s="42">
        <v>2080</v>
      </c>
      <c r="E584" s="37"/>
      <c r="F584" s="37">
        <v>0</v>
      </c>
      <c r="G584" s="37"/>
      <c r="H584" s="37">
        <v>0</v>
      </c>
      <c r="I584" s="37"/>
      <c r="J584" s="37"/>
      <c r="K584" s="43"/>
      <c r="L584" s="44"/>
      <c r="M584" s="44"/>
      <c r="N584" s="37"/>
      <c r="O584" s="37"/>
      <c r="P584" s="37"/>
      <c r="Q584" s="37"/>
      <c r="R584" s="45">
        <f t="shared" si="203"/>
        <v>0</v>
      </c>
    </row>
    <row r="585" spans="1:18" customFormat="1" ht="30" customHeight="1">
      <c r="A585" s="39" t="s">
        <v>953</v>
      </c>
      <c r="B585" s="40" t="s">
        <v>960</v>
      </c>
      <c r="C585" s="41"/>
      <c r="D585" s="42">
        <v>520</v>
      </c>
      <c r="E585" s="37"/>
      <c r="F585" s="37">
        <v>0</v>
      </c>
      <c r="G585" s="37"/>
      <c r="H585" s="37">
        <v>0</v>
      </c>
      <c r="I585" s="37"/>
      <c r="J585" s="37"/>
      <c r="K585" s="43"/>
      <c r="L585" s="44"/>
      <c r="M585" s="44"/>
      <c r="N585" s="37"/>
      <c r="O585" s="37"/>
      <c r="P585" s="37"/>
      <c r="Q585" s="37"/>
      <c r="R585" s="45">
        <f t="shared" si="203"/>
        <v>0</v>
      </c>
    </row>
    <row r="586" spans="1:18" customFormat="1" ht="30" customHeight="1">
      <c r="A586" s="39" t="s">
        <v>953</v>
      </c>
      <c r="B586" s="40" t="s">
        <v>961</v>
      </c>
      <c r="C586" s="41"/>
      <c r="D586" s="42">
        <v>520</v>
      </c>
      <c r="E586" s="37"/>
      <c r="F586" s="37">
        <v>0</v>
      </c>
      <c r="G586" s="37"/>
      <c r="H586" s="37">
        <v>0</v>
      </c>
      <c r="I586" s="37"/>
      <c r="J586" s="37"/>
      <c r="K586" s="43"/>
      <c r="L586" s="44"/>
      <c r="M586" s="44"/>
      <c r="N586" s="37"/>
      <c r="O586" s="37"/>
      <c r="P586" s="37"/>
      <c r="Q586" s="37"/>
      <c r="R586" s="45">
        <f t="shared" si="203"/>
        <v>0</v>
      </c>
    </row>
    <row r="587" spans="1:18" customFormat="1" ht="30" customHeight="1">
      <c r="A587" s="39" t="s">
        <v>953</v>
      </c>
      <c r="B587" s="40" t="s">
        <v>962</v>
      </c>
      <c r="C587" s="41"/>
      <c r="D587" s="42">
        <v>520</v>
      </c>
      <c r="E587" s="37"/>
      <c r="F587" s="37">
        <v>0</v>
      </c>
      <c r="G587" s="37"/>
      <c r="H587" s="37">
        <v>0</v>
      </c>
      <c r="I587" s="37"/>
      <c r="J587" s="37"/>
      <c r="K587" s="43"/>
      <c r="L587" s="44"/>
      <c r="M587" s="44"/>
      <c r="N587" s="37"/>
      <c r="O587" s="37"/>
      <c r="P587" s="37"/>
      <c r="Q587" s="37"/>
      <c r="R587" s="45">
        <f t="shared" si="203"/>
        <v>0</v>
      </c>
    </row>
    <row r="588" spans="1:18" customFormat="1" ht="30" customHeight="1">
      <c r="A588" s="39" t="s">
        <v>953</v>
      </c>
      <c r="B588" s="40" t="s">
        <v>963</v>
      </c>
      <c r="C588" s="41"/>
      <c r="D588" s="42">
        <v>520</v>
      </c>
      <c r="E588" s="37"/>
      <c r="F588" s="37">
        <v>0</v>
      </c>
      <c r="G588" s="37"/>
      <c r="H588" s="37">
        <v>0</v>
      </c>
      <c r="I588" s="37"/>
      <c r="J588" s="37"/>
      <c r="K588" s="43"/>
      <c r="L588" s="44"/>
      <c r="M588" s="44"/>
      <c r="N588" s="37"/>
      <c r="O588" s="37"/>
      <c r="P588" s="37"/>
      <c r="Q588" s="37"/>
      <c r="R588" s="45">
        <f t="shared" si="203"/>
        <v>0</v>
      </c>
    </row>
    <row r="589" spans="1:18" customFormat="1" ht="30" customHeight="1">
      <c r="A589" s="39" t="s">
        <v>953</v>
      </c>
      <c r="B589" s="40" t="s">
        <v>964</v>
      </c>
      <c r="C589" s="41"/>
      <c r="D589" s="42">
        <v>520</v>
      </c>
      <c r="E589" s="37"/>
      <c r="F589" s="37">
        <v>0</v>
      </c>
      <c r="G589" s="37"/>
      <c r="H589" s="37">
        <v>0</v>
      </c>
      <c r="I589" s="37"/>
      <c r="J589" s="37"/>
      <c r="K589" s="43"/>
      <c r="L589" s="44"/>
      <c r="M589" s="44"/>
      <c r="N589" s="37"/>
      <c r="O589" s="37"/>
      <c r="P589" s="37"/>
      <c r="Q589" s="37"/>
      <c r="R589" s="45">
        <f t="shared" si="203"/>
        <v>0</v>
      </c>
    </row>
    <row r="590" spans="1:18" customFormat="1" ht="30" customHeight="1">
      <c r="A590" s="39" t="s">
        <v>965</v>
      </c>
      <c r="B590" s="40" t="s">
        <v>966</v>
      </c>
      <c r="C590" s="41"/>
      <c r="D590" s="42">
        <v>520</v>
      </c>
      <c r="E590" s="37"/>
      <c r="F590" s="37">
        <v>0</v>
      </c>
      <c r="G590" s="37"/>
      <c r="H590" s="9" t="s">
        <v>18</v>
      </c>
      <c r="I590" s="37"/>
      <c r="J590" s="37"/>
      <c r="K590" s="43"/>
      <c r="L590" s="44"/>
      <c r="M590" s="44"/>
      <c r="N590" s="37"/>
      <c r="O590" s="37"/>
      <c r="P590" s="37"/>
      <c r="Q590" s="37"/>
      <c r="R590" s="45">
        <f t="shared" si="203"/>
        <v>0</v>
      </c>
    </row>
    <row r="591" spans="1:18" customFormat="1" ht="30" customHeight="1">
      <c r="A591" s="39" t="s">
        <v>965</v>
      </c>
      <c r="B591" s="40" t="s">
        <v>1522</v>
      </c>
      <c r="C591" s="41"/>
      <c r="D591" s="42">
        <v>2080</v>
      </c>
      <c r="E591" s="37"/>
      <c r="F591" s="37">
        <v>0</v>
      </c>
      <c r="G591" s="37"/>
      <c r="H591" s="9" t="s">
        <v>18</v>
      </c>
      <c r="I591" s="37"/>
      <c r="J591" s="37"/>
      <c r="K591" s="43"/>
      <c r="L591" s="44"/>
      <c r="M591" s="44"/>
      <c r="N591" s="37"/>
      <c r="O591" s="37"/>
      <c r="P591" s="37"/>
      <c r="Q591" s="37"/>
      <c r="R591" s="45">
        <f t="shared" si="203"/>
        <v>0</v>
      </c>
    </row>
    <row r="592" spans="1:18" customFormat="1" ht="30" customHeight="1">
      <c r="A592" s="39" t="s">
        <v>965</v>
      </c>
      <c r="B592" s="40" t="s">
        <v>967</v>
      </c>
      <c r="C592" s="41"/>
      <c r="D592" s="42">
        <v>2080</v>
      </c>
      <c r="E592" s="37"/>
      <c r="F592" s="37">
        <v>0</v>
      </c>
      <c r="G592" s="37"/>
      <c r="H592" s="9" t="s">
        <v>18</v>
      </c>
      <c r="I592" s="37"/>
      <c r="J592" s="37"/>
      <c r="K592" s="43"/>
      <c r="L592" s="44"/>
      <c r="M592" s="44"/>
      <c r="N592" s="46"/>
      <c r="O592" s="46"/>
      <c r="P592" s="46"/>
      <c r="Q592" s="47"/>
      <c r="R592" s="45">
        <f t="shared" si="203"/>
        <v>0</v>
      </c>
    </row>
    <row r="593" spans="1:18" customFormat="1" ht="30" customHeight="1">
      <c r="A593" s="39" t="s">
        <v>965</v>
      </c>
      <c r="B593" s="40" t="s">
        <v>1037</v>
      </c>
      <c r="C593" s="41"/>
      <c r="D593" s="42">
        <v>2080</v>
      </c>
      <c r="E593" s="37"/>
      <c r="F593" s="37">
        <v>0</v>
      </c>
      <c r="G593" s="37"/>
      <c r="H593" s="9" t="s">
        <v>18</v>
      </c>
      <c r="I593" s="37"/>
      <c r="J593" s="37"/>
      <c r="K593" s="43"/>
      <c r="L593" s="44"/>
      <c r="M593" s="44"/>
      <c r="N593" s="48"/>
      <c r="O593" s="48"/>
      <c r="P593" s="48"/>
      <c r="Q593" s="47"/>
      <c r="R593" s="45">
        <f t="shared" ref="R593:R594" si="204">F593*D593</f>
        <v>0</v>
      </c>
    </row>
    <row r="594" spans="1:18" customFormat="1" ht="30" customHeight="1">
      <c r="A594" s="39" t="s">
        <v>965</v>
      </c>
      <c r="B594" s="40" t="s">
        <v>1038</v>
      </c>
      <c r="C594" s="41"/>
      <c r="D594" s="42">
        <v>2080</v>
      </c>
      <c r="E594" s="37"/>
      <c r="F594" s="37">
        <v>0</v>
      </c>
      <c r="G594" s="37"/>
      <c r="H594" s="9" t="s">
        <v>18</v>
      </c>
      <c r="I594" s="37"/>
      <c r="J594" s="37"/>
      <c r="K594" s="43"/>
      <c r="L594" s="44"/>
      <c r="M594" s="44"/>
      <c r="N594" s="48"/>
      <c r="O594" s="48"/>
      <c r="P594" s="48"/>
      <c r="Q594" s="47"/>
      <c r="R594" s="45">
        <f t="shared" si="204"/>
        <v>0</v>
      </c>
    </row>
    <row r="595" spans="1:18" customFormat="1" ht="30" customHeight="1">
      <c r="A595" s="39" t="s">
        <v>965</v>
      </c>
      <c r="B595" s="40" t="s">
        <v>1516</v>
      </c>
      <c r="C595" s="41"/>
      <c r="D595" s="42">
        <v>2080</v>
      </c>
      <c r="E595" s="37"/>
      <c r="F595" s="37">
        <v>0</v>
      </c>
      <c r="G595" s="37"/>
      <c r="H595" s="9" t="s">
        <v>18</v>
      </c>
      <c r="I595" s="37"/>
      <c r="J595" s="37"/>
      <c r="K595" s="43"/>
      <c r="L595" s="44"/>
      <c r="M595" s="44"/>
      <c r="N595" s="48"/>
      <c r="O595" s="48"/>
      <c r="P595" s="48"/>
      <c r="Q595" s="47"/>
      <c r="R595" s="45">
        <f t="shared" si="203"/>
        <v>0</v>
      </c>
    </row>
    <row r="596" spans="1:18" customFormat="1" ht="30" customHeight="1">
      <c r="A596" s="39" t="s">
        <v>965</v>
      </c>
      <c r="B596" s="40" t="s">
        <v>1518</v>
      </c>
      <c r="C596" s="41"/>
      <c r="D596" s="42">
        <v>200</v>
      </c>
      <c r="E596" s="37"/>
      <c r="F596" s="37">
        <v>0</v>
      </c>
      <c r="G596" s="37"/>
      <c r="H596" s="9" t="s">
        <v>18</v>
      </c>
      <c r="I596" s="37"/>
      <c r="J596" s="37"/>
      <c r="K596" s="43"/>
      <c r="L596" s="44"/>
      <c r="M596" s="44"/>
      <c r="N596" s="48"/>
      <c r="O596" s="48"/>
      <c r="P596" s="48"/>
      <c r="Q596" s="47"/>
      <c r="R596" s="45"/>
    </row>
    <row r="597" spans="1:18" customFormat="1" ht="30" customHeight="1">
      <c r="A597" s="39" t="s">
        <v>965</v>
      </c>
      <c r="B597" s="40" t="s">
        <v>1036</v>
      </c>
      <c r="C597" s="41"/>
      <c r="D597" s="42">
        <v>2080</v>
      </c>
      <c r="E597" s="37"/>
      <c r="F597" s="37">
        <v>0</v>
      </c>
      <c r="G597" s="37"/>
      <c r="H597" s="9" t="s">
        <v>18</v>
      </c>
      <c r="I597" s="37"/>
      <c r="J597" s="37"/>
      <c r="K597" s="43"/>
      <c r="L597" s="44"/>
      <c r="M597" s="44"/>
      <c r="N597" s="48"/>
      <c r="O597" s="48"/>
      <c r="P597" s="48"/>
      <c r="Q597" s="47"/>
      <c r="R597" s="45">
        <f t="shared" si="203"/>
        <v>0</v>
      </c>
    </row>
    <row r="598" spans="1:18" customFormat="1" ht="30" customHeight="1">
      <c r="A598" s="39" t="s">
        <v>965</v>
      </c>
      <c r="B598" s="40" t="s">
        <v>1519</v>
      </c>
      <c r="C598" s="41"/>
      <c r="D598" s="42">
        <v>200</v>
      </c>
      <c r="E598" s="37"/>
      <c r="F598" s="37">
        <v>0</v>
      </c>
      <c r="G598" s="37"/>
      <c r="H598" s="9" t="s">
        <v>18</v>
      </c>
      <c r="I598" s="37"/>
      <c r="J598" s="37"/>
      <c r="K598" s="43"/>
      <c r="L598" s="44"/>
      <c r="M598" s="44"/>
      <c r="N598" s="48"/>
      <c r="O598" s="48"/>
      <c r="P598" s="48"/>
      <c r="Q598" s="47"/>
      <c r="R598" s="45"/>
    </row>
    <row r="599" spans="1:18" customFormat="1" ht="30" customHeight="1">
      <c r="A599" s="39" t="s">
        <v>965</v>
      </c>
      <c r="B599" s="40" t="s">
        <v>968</v>
      </c>
      <c r="C599" s="41"/>
      <c r="D599" s="42">
        <v>2080</v>
      </c>
      <c r="E599" s="37"/>
      <c r="F599" s="37">
        <v>0</v>
      </c>
      <c r="G599" s="37"/>
      <c r="H599" s="9" t="s">
        <v>18</v>
      </c>
      <c r="I599" s="37"/>
      <c r="J599" s="37"/>
      <c r="K599" s="43"/>
      <c r="L599" s="44"/>
      <c r="M599" s="44"/>
      <c r="N599" s="48"/>
      <c r="O599" s="48"/>
      <c r="P599" s="48"/>
      <c r="Q599" s="47"/>
      <c r="R599" s="45">
        <f t="shared" si="203"/>
        <v>0</v>
      </c>
    </row>
    <row r="600" spans="1:18" customFormat="1" ht="30" customHeight="1">
      <c r="A600" s="39" t="s">
        <v>965</v>
      </c>
      <c r="B600" s="40" t="s">
        <v>969</v>
      </c>
      <c r="C600" s="41"/>
      <c r="D600" s="42">
        <v>200</v>
      </c>
      <c r="E600" s="37"/>
      <c r="F600" s="37">
        <v>0</v>
      </c>
      <c r="G600" s="37"/>
      <c r="H600" s="9" t="s">
        <v>18</v>
      </c>
      <c r="I600" s="37"/>
      <c r="J600" s="37"/>
      <c r="K600" s="43"/>
      <c r="L600" s="44"/>
      <c r="M600" s="44"/>
      <c r="N600" s="47"/>
      <c r="O600" s="47"/>
      <c r="P600" s="47"/>
      <c r="Q600" s="47"/>
      <c r="R600" s="45">
        <f t="shared" si="203"/>
        <v>0</v>
      </c>
    </row>
    <row r="601" spans="1:18" customFormat="1" ht="30" customHeight="1" thickBot="1">
      <c r="A601" s="49" t="s">
        <v>965</v>
      </c>
      <c r="B601" s="50" t="s">
        <v>970</v>
      </c>
      <c r="C601" s="51"/>
      <c r="D601" s="52">
        <v>80</v>
      </c>
      <c r="E601" s="53"/>
      <c r="F601" s="37">
        <v>0</v>
      </c>
      <c r="G601" s="53"/>
      <c r="H601" s="9" t="s">
        <v>18</v>
      </c>
      <c r="I601" s="53"/>
      <c r="J601" s="53"/>
      <c r="K601" s="54"/>
      <c r="L601" s="55"/>
      <c r="M601" s="55"/>
      <c r="N601" s="56"/>
      <c r="O601" s="56"/>
      <c r="P601" s="56"/>
      <c r="Q601" s="56"/>
      <c r="R601" s="57">
        <f t="shared" si="203"/>
        <v>0</v>
      </c>
    </row>
    <row r="602" spans="1:18" customFormat="1" ht="30" customHeight="1" thickBot="1">
      <c r="A602" s="49" t="s">
        <v>965</v>
      </c>
      <c r="B602" s="50" t="s">
        <v>1517</v>
      </c>
      <c r="C602" s="51"/>
      <c r="D602" s="52">
        <v>20</v>
      </c>
      <c r="E602" s="53"/>
      <c r="F602" s="37">
        <v>0</v>
      </c>
      <c r="G602" s="53"/>
      <c r="H602" s="9" t="s">
        <v>18</v>
      </c>
      <c r="I602" s="53"/>
      <c r="J602" s="53"/>
      <c r="K602" s="54"/>
      <c r="L602" s="55"/>
      <c r="M602" s="55"/>
      <c r="N602" s="56"/>
      <c r="O602" s="56"/>
      <c r="P602" s="56"/>
      <c r="Q602" s="56"/>
      <c r="R602" s="57">
        <f t="shared" ref="R602" si="205">F602*D602</f>
        <v>0</v>
      </c>
    </row>
    <row r="603" spans="1:18" customFormat="1" ht="30" customHeight="1">
      <c r="A603" s="20"/>
      <c r="B603" s="58"/>
      <c r="C603" s="59"/>
      <c r="D603" s="60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</row>
    <row r="604" spans="1:18" customFormat="1" ht="30" customHeight="1">
      <c r="A604" s="20"/>
      <c r="B604" s="58"/>
      <c r="C604" s="59"/>
      <c r="D604" s="60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</row>
    <row r="605" spans="1:18" customFormat="1" ht="30" customHeight="1" thickBot="1">
      <c r="A605" s="61"/>
      <c r="B605" s="91" t="s">
        <v>971</v>
      </c>
      <c r="C605" s="91"/>
      <c r="D605" s="91"/>
      <c r="E605" s="91"/>
      <c r="F605" s="91"/>
      <c r="G605" s="91"/>
      <c r="H605" s="91"/>
      <c r="I605" s="91"/>
      <c r="J605" s="62"/>
      <c r="K605" s="62"/>
      <c r="L605" s="62"/>
      <c r="M605" s="62"/>
      <c r="N605" s="62"/>
      <c r="O605" s="62"/>
      <c r="P605" s="62"/>
      <c r="Q605" s="62"/>
      <c r="R605" s="62"/>
    </row>
    <row r="606" spans="1:18" customFormat="1" ht="39" customHeight="1">
      <c r="A606" s="61"/>
      <c r="B606" s="76" t="s">
        <v>972</v>
      </c>
      <c r="C606" s="77"/>
      <c r="D606" s="77"/>
      <c r="E606" s="77"/>
      <c r="F606" s="77"/>
      <c r="G606" s="77"/>
      <c r="H606" s="77"/>
      <c r="I606" s="78"/>
      <c r="J606" s="62"/>
      <c r="K606" s="62"/>
      <c r="L606" s="62"/>
      <c r="M606" s="62"/>
      <c r="N606" s="62"/>
      <c r="O606" s="62"/>
      <c r="P606" s="62"/>
      <c r="Q606" s="62"/>
      <c r="R606" s="62"/>
    </row>
    <row r="607" spans="1:18" customFormat="1" ht="18.75">
      <c r="A607" s="61"/>
      <c r="B607" s="79" t="s">
        <v>973</v>
      </c>
      <c r="C607" s="80"/>
      <c r="D607" s="80"/>
      <c r="E607" s="80"/>
      <c r="F607" s="80"/>
      <c r="G607" s="80"/>
      <c r="H607" s="80"/>
      <c r="I607" s="81"/>
      <c r="J607" s="62"/>
      <c r="K607" s="62"/>
      <c r="L607" s="62"/>
      <c r="M607" s="62"/>
      <c r="N607" s="62"/>
      <c r="O607" s="62"/>
      <c r="P607" s="62"/>
      <c r="Q607" s="62"/>
      <c r="R607" s="62"/>
    </row>
    <row r="608" spans="1:18" customFormat="1" ht="18.75">
      <c r="A608" s="61"/>
      <c r="B608" s="79" t="s">
        <v>974</v>
      </c>
      <c r="C608" s="80"/>
      <c r="D608" s="80"/>
      <c r="E608" s="80"/>
      <c r="F608" s="80"/>
      <c r="G608" s="80"/>
      <c r="H608" s="80"/>
      <c r="I608" s="81"/>
      <c r="J608" s="62"/>
      <c r="K608" s="62"/>
      <c r="L608" s="62"/>
      <c r="M608" s="62"/>
      <c r="N608" s="62"/>
      <c r="O608" s="62"/>
      <c r="P608" s="62"/>
      <c r="Q608" s="62"/>
      <c r="R608" s="62"/>
    </row>
    <row r="609" spans="1:18" customFormat="1" ht="18.75">
      <c r="A609" s="61"/>
      <c r="B609" s="79" t="s">
        <v>975</v>
      </c>
      <c r="C609" s="80"/>
      <c r="D609" s="80"/>
      <c r="E609" s="80"/>
      <c r="F609" s="80"/>
      <c r="G609" s="80"/>
      <c r="H609" s="80"/>
      <c r="I609" s="81"/>
      <c r="J609" s="62"/>
      <c r="K609" s="62"/>
      <c r="L609" s="62"/>
      <c r="M609" s="62"/>
      <c r="N609" s="62"/>
      <c r="O609" s="62"/>
      <c r="P609" s="62"/>
      <c r="Q609" s="62"/>
      <c r="R609" s="62"/>
    </row>
    <row r="610" spans="1:18" ht="18">
      <c r="B610" s="98" t="s">
        <v>1525</v>
      </c>
    </row>
  </sheetData>
  <mergeCells count="47">
    <mergeCell ref="A128:J128"/>
    <mergeCell ref="A1:J1"/>
    <mergeCell ref="A2:J2"/>
    <mergeCell ref="A3:J3"/>
    <mergeCell ref="A4:J4"/>
    <mergeCell ref="A5:J5"/>
    <mergeCell ref="A7:J7"/>
    <mergeCell ref="A8:J8"/>
    <mergeCell ref="A40:J40"/>
    <mergeCell ref="A71:J71"/>
    <mergeCell ref="A90:J90"/>
    <mergeCell ref="A113:J113"/>
    <mergeCell ref="A6:J6"/>
    <mergeCell ref="A383:J383"/>
    <mergeCell ref="A148:J148"/>
    <mergeCell ref="A170:J170"/>
    <mergeCell ref="A191:J191"/>
    <mergeCell ref="A213:J213"/>
    <mergeCell ref="A232:J232"/>
    <mergeCell ref="A252:J252"/>
    <mergeCell ref="A275:J275"/>
    <mergeCell ref="A297:J297"/>
    <mergeCell ref="A312:J312"/>
    <mergeCell ref="A343:J343"/>
    <mergeCell ref="A361:J361"/>
    <mergeCell ref="A567:J567"/>
    <mergeCell ref="A404:J404"/>
    <mergeCell ref="A422:J422"/>
    <mergeCell ref="A439:J439"/>
    <mergeCell ref="A467:J467"/>
    <mergeCell ref="A488:J488"/>
    <mergeCell ref="A501:J501"/>
    <mergeCell ref="A521:J521"/>
    <mergeCell ref="A541:J541"/>
    <mergeCell ref="A553:J553"/>
    <mergeCell ref="A562:J562"/>
    <mergeCell ref="A450:J450"/>
    <mergeCell ref="A577:A578"/>
    <mergeCell ref="B577:B578"/>
    <mergeCell ref="C577:C578"/>
    <mergeCell ref="D577:D578"/>
    <mergeCell ref="B605:I605"/>
    <mergeCell ref="B606:I606"/>
    <mergeCell ref="B607:I607"/>
    <mergeCell ref="B608:I608"/>
    <mergeCell ref="B609:I609"/>
    <mergeCell ref="B575:K575"/>
  </mergeCells>
  <phoneticPr fontId="2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Compatible Units</vt:lpstr>
    </vt:vector>
  </TitlesOfParts>
  <Manager/>
  <Company>Fayetteville, Public Works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Keith Reid</dc:creator>
  <cp:keywords/>
  <dc:description/>
  <cp:lastModifiedBy>Nikole Bohannon</cp:lastModifiedBy>
  <cp:revision/>
  <dcterms:created xsi:type="dcterms:W3CDTF">2025-11-17T14:44:01Z</dcterms:created>
  <dcterms:modified xsi:type="dcterms:W3CDTF">2026-04-20T17:59:51Z</dcterms:modified>
  <cp:category/>
  <cp:contentStatus/>
</cp:coreProperties>
</file>